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<sst xmlns="http://schemas.openxmlformats.org/spreadsheetml/2006/main" count="85" uniqueCount="15">
  <si>
    <t>Gender</t>
  </si>
  <si>
    <t>Height</t>
  </si>
  <si>
    <t>Weight</t>
  </si>
  <si>
    <t>Bodyfat</t>
  </si>
  <si>
    <t>n</t>
  </si>
  <si>
    <t>F</t>
  </si>
  <si>
    <t>M</t>
  </si>
  <si>
    <t>min</t>
  </si>
  <si>
    <t>max</t>
  </si>
  <si>
    <t>range</t>
  </si>
  <si>
    <t>classes</t>
  </si>
  <si>
    <t>width</t>
  </si>
  <si>
    <t>class upper limits</t>
  </si>
  <si>
    <t>Frequency f</t>
  </si>
  <si>
    <t>Relative RF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</si>
</sst>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vertAlign val="superscript"/>
      <sz val="13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4" fontId="2" fillId="4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E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/>
              <a:t>Height of the women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data!$J$8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data!$I$9:$I$13</c:f>
              <c:numCache/>
            </c:numRef>
          </c:cat>
          <c:val>
            <c:numRef>
              <c:f>data!$J$9:$J$13</c:f>
              <c:numCache/>
            </c:numRef>
          </c:val>
        </c:ser>
        <c:gapWidth val="0"/>
        <c:axId val="24668947"/>
        <c:axId val="20693932"/>
      </c:barChart>
      <c:catAx>
        <c:axId val="2466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/>
                  <a:t>Class upper limits: height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/>
            </a:pPr>
          </a:p>
        </c:txPr>
        <c:crossAx val="20693932"/>
        <c:crosses val="autoZero"/>
        <c:auto val="1"/>
        <c:lblOffset val="100"/>
        <c:noMultiLvlLbl val="0"/>
      </c:catAx>
      <c:valAx>
        <c:axId val="20693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/>
                  <a:t>Frequency: Number of women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/>
            </a:pPr>
          </a:p>
        </c:txPr>
        <c:crossAx val="2466894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14</xdr:row>
      <xdr:rowOff>95250</xdr:rowOff>
    </xdr:from>
    <xdr:to>
      <xdr:col>10</xdr:col>
      <xdr:colOff>295275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657725" y="2505075"/>
        <a:ext cx="1876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J5" sqref="J5"/>
    </sheetView>
  </sheetViews>
  <sheetFormatPr defaultColWidth="12.57421875" defaultRowHeight="15"/>
  <cols>
    <col min="1" max="1" width="8.28125" style="0" customWidth="1"/>
    <col min="2" max="2" width="7.421875" style="0" customWidth="1"/>
    <col min="3" max="3" width="8.00390625" style="0" customWidth="1"/>
    <col min="4" max="4" width="8.421875" style="0" customWidth="1"/>
    <col min="5" max="5" width="8.28125" style="0" customWidth="1"/>
    <col min="6" max="6" width="7.421875" style="0" customWidth="1"/>
    <col min="7" max="7" width="8.00390625" style="0" customWidth="1"/>
    <col min="8" max="8" width="8.421875" style="0" customWidth="1"/>
    <col min="9" max="9" width="16.7109375" style="0" customWidth="1"/>
    <col min="11" max="11" width="11.421875" style="0" customWidth="1"/>
    <col min="12" max="16384" width="11.57421875" style="0" customWidth="1"/>
  </cols>
  <sheetData>
    <row r="1" spans="1:10" ht="14.25">
      <c r="A1" s="1" t="s">
        <v>0</v>
      </c>
      <c r="B1" s="2" t="s">
        <v>1</v>
      </c>
      <c r="C1" s="2" t="s">
        <v>2</v>
      </c>
      <c r="D1" s="2" t="s">
        <v>3</v>
      </c>
      <c r="E1" s="3" t="s">
        <v>0</v>
      </c>
      <c r="F1" s="4" t="s">
        <v>1</v>
      </c>
      <c r="G1" s="4" t="s">
        <v>2</v>
      </c>
      <c r="H1" s="4" t="s">
        <v>3</v>
      </c>
      <c r="I1" s="5" t="s">
        <v>4</v>
      </c>
      <c r="J1" s="6">
        <f>COUNT(B2:B38)</f>
        <v>37</v>
      </c>
    </row>
    <row r="2" spans="1:10" ht="13.5">
      <c r="A2" s="7" t="s">
        <v>5</v>
      </c>
      <c r="B2" s="7">
        <v>58</v>
      </c>
      <c r="C2" s="7">
        <v>170</v>
      </c>
      <c r="D2" s="7">
        <v>41.6</v>
      </c>
      <c r="E2" s="7" t="s">
        <v>6</v>
      </c>
      <c r="F2" s="7">
        <v>63</v>
      </c>
      <c r="G2" s="7">
        <v>135.6</v>
      </c>
      <c r="H2" s="7">
        <v>20.2</v>
      </c>
      <c r="I2" s="5" t="s">
        <v>7</v>
      </c>
      <c r="J2" s="6">
        <f>MIN(B2:B38)</f>
        <v>58</v>
      </c>
    </row>
    <row r="3" spans="1:10" ht="13.5">
      <c r="A3" s="7" t="s">
        <v>5</v>
      </c>
      <c r="B3" s="7">
        <v>58</v>
      </c>
      <c r="C3" s="7">
        <v>107.8</v>
      </c>
      <c r="D3" s="7">
        <v>15.3</v>
      </c>
      <c r="E3" s="7" t="s">
        <v>6</v>
      </c>
      <c r="F3" s="7">
        <v>63</v>
      </c>
      <c r="G3" s="7">
        <v>143</v>
      </c>
      <c r="H3" s="7">
        <v>17.6</v>
      </c>
      <c r="I3" s="5" t="s">
        <v>8</v>
      </c>
      <c r="J3" s="6">
        <f>MAX(B2:B38)</f>
        <v>65</v>
      </c>
    </row>
    <row r="4" spans="1:10" ht="13.5">
      <c r="A4" s="7" t="s">
        <v>5</v>
      </c>
      <c r="B4" s="7">
        <v>59</v>
      </c>
      <c r="C4" s="7">
        <v>170.4</v>
      </c>
      <c r="D4" s="7">
        <v>39.9</v>
      </c>
      <c r="E4" s="7" t="s">
        <v>6</v>
      </c>
      <c r="F4" s="7">
        <v>64</v>
      </c>
      <c r="G4" s="7">
        <v>180.4</v>
      </c>
      <c r="H4" s="7">
        <v>26.2</v>
      </c>
      <c r="I4" s="5" t="s">
        <v>9</v>
      </c>
      <c r="J4" s="6">
        <f>J3-J2</f>
        <v>7</v>
      </c>
    </row>
    <row r="5" spans="1:10" ht="13.5">
      <c r="A5" s="7" t="s">
        <v>5</v>
      </c>
      <c r="B5" s="7">
        <v>60</v>
      </c>
      <c r="C5" s="7">
        <v>126</v>
      </c>
      <c r="D5" s="7">
        <v>29.3</v>
      </c>
      <c r="E5" s="7" t="s">
        <v>6</v>
      </c>
      <c r="F5" s="7">
        <v>65</v>
      </c>
      <c r="G5" s="7">
        <v>190.4</v>
      </c>
      <c r="H5" s="7">
        <v>26.9</v>
      </c>
      <c r="I5" s="5" t="s">
        <v>10</v>
      </c>
      <c r="J5" s="6">
        <v>5</v>
      </c>
    </row>
    <row r="6" spans="1:10" ht="13.5">
      <c r="A6" s="7" t="s">
        <v>5</v>
      </c>
      <c r="B6" s="7">
        <v>60</v>
      </c>
      <c r="C6" s="7">
        <v>116</v>
      </c>
      <c r="D6" s="7">
        <v>23.8</v>
      </c>
      <c r="E6" s="7" t="s">
        <v>6</v>
      </c>
      <c r="F6" s="7">
        <v>65</v>
      </c>
      <c r="G6" s="7">
        <v>144.2</v>
      </c>
      <c r="H6" s="7">
        <v>17.4</v>
      </c>
      <c r="I6" s="5" t="s">
        <v>11</v>
      </c>
      <c r="J6" s="6">
        <f>J4/J5</f>
        <v>1.4</v>
      </c>
    </row>
    <row r="7" spans="1:8" ht="13.5">
      <c r="A7" s="7" t="s">
        <v>5</v>
      </c>
      <c r="B7" s="7">
        <v>60</v>
      </c>
      <c r="C7" s="7">
        <v>101.6</v>
      </c>
      <c r="D7" s="7">
        <v>18.5</v>
      </c>
      <c r="E7" s="7" t="s">
        <v>6</v>
      </c>
      <c r="F7" s="7">
        <v>65</v>
      </c>
      <c r="G7" s="7">
        <v>158</v>
      </c>
      <c r="H7" s="7">
        <v>21.3</v>
      </c>
    </row>
    <row r="8" spans="1:11" ht="13.5">
      <c r="A8" s="7" t="s">
        <v>5</v>
      </c>
      <c r="B8" s="7">
        <v>60</v>
      </c>
      <c r="C8" s="7">
        <v>114.2</v>
      </c>
      <c r="D8" s="7">
        <v>19.9</v>
      </c>
      <c r="E8" s="7" t="s">
        <v>6</v>
      </c>
      <c r="F8" s="7">
        <v>65</v>
      </c>
      <c r="G8" s="7">
        <v>128.2</v>
      </c>
      <c r="H8" s="7">
        <v>13.9</v>
      </c>
      <c r="I8" s="8" t="s">
        <v>12</v>
      </c>
      <c r="J8" s="8" t="s">
        <v>13</v>
      </c>
      <c r="K8" s="8" t="s">
        <v>14</v>
      </c>
    </row>
    <row r="9" spans="1:11" ht="13.5">
      <c r="A9" s="7" t="s">
        <v>5</v>
      </c>
      <c r="B9" s="7">
        <v>60.5</v>
      </c>
      <c r="C9" s="7">
        <v>110</v>
      </c>
      <c r="D9" s="7">
        <v>17.3</v>
      </c>
      <c r="E9" s="7" t="s">
        <v>6</v>
      </c>
      <c r="F9" s="7">
        <v>65</v>
      </c>
      <c r="G9" s="7">
        <v>206.2</v>
      </c>
      <c r="H9" s="7">
        <v>33.4</v>
      </c>
      <c r="I9" s="7">
        <v>59.4</v>
      </c>
      <c r="J9" s="7">
        <v>3</v>
      </c>
      <c r="K9" s="7">
        <f>J9/$J$14</f>
        <v>0.08108108108108109</v>
      </c>
    </row>
    <row r="10" spans="1:11" ht="13.5">
      <c r="A10" s="7" t="s">
        <v>5</v>
      </c>
      <c r="B10" s="7">
        <v>61</v>
      </c>
      <c r="C10" s="7">
        <v>166</v>
      </c>
      <c r="D10" s="7">
        <v>38.8</v>
      </c>
      <c r="E10" s="7" t="s">
        <v>6</v>
      </c>
      <c r="F10" s="7">
        <v>65</v>
      </c>
      <c r="G10" s="7">
        <v>169.4</v>
      </c>
      <c r="H10" s="7">
        <v>19.3</v>
      </c>
      <c r="I10" s="7">
        <v>60.8</v>
      </c>
      <c r="J10" s="7">
        <v>5</v>
      </c>
      <c r="K10" s="7">
        <f>J10/$J$14</f>
        <v>0.13513513513513514</v>
      </c>
    </row>
    <row r="11" spans="1:11" ht="13.5">
      <c r="A11" s="7" t="s">
        <v>5</v>
      </c>
      <c r="B11" s="7">
        <v>61</v>
      </c>
      <c r="C11" s="7">
        <v>92.8</v>
      </c>
      <c r="D11" s="7">
        <v>11.3</v>
      </c>
      <c r="E11" s="7" t="s">
        <v>6</v>
      </c>
      <c r="F11" s="7">
        <v>65</v>
      </c>
      <c r="G11" s="7">
        <v>182.2</v>
      </c>
      <c r="H11" s="7">
        <v>24.8</v>
      </c>
      <c r="I11" s="7">
        <v>62.2</v>
      </c>
      <c r="J11" s="7">
        <v>17</v>
      </c>
      <c r="K11" s="7">
        <f>J11/$J$14</f>
        <v>0.4594594594594595</v>
      </c>
    </row>
    <row r="12" spans="1:11" ht="13.5">
      <c r="A12" s="7" t="s">
        <v>5</v>
      </c>
      <c r="B12" s="7">
        <v>61</v>
      </c>
      <c r="C12" s="7">
        <v>121.2</v>
      </c>
      <c r="D12" s="7">
        <v>26.9</v>
      </c>
      <c r="E12" s="7" t="s">
        <v>6</v>
      </c>
      <c r="F12" s="7">
        <v>66</v>
      </c>
      <c r="G12" s="7">
        <v>184</v>
      </c>
      <c r="H12" s="7">
        <v>28.4</v>
      </c>
      <c r="I12" s="7">
        <v>63.6</v>
      </c>
      <c r="J12" s="7">
        <v>9</v>
      </c>
      <c r="K12" s="7">
        <f>J12/$J$14</f>
        <v>0.24324324324324326</v>
      </c>
    </row>
    <row r="13" spans="1:11" ht="13.5">
      <c r="A13" s="7" t="s">
        <v>5</v>
      </c>
      <c r="B13" s="7">
        <v>61</v>
      </c>
      <c r="C13" s="7">
        <v>162.4</v>
      </c>
      <c r="D13" s="7">
        <v>37.2</v>
      </c>
      <c r="E13" s="7" t="s">
        <v>6</v>
      </c>
      <c r="F13" s="7">
        <v>66</v>
      </c>
      <c r="G13" s="7">
        <v>133.4</v>
      </c>
      <c r="H13" s="7">
        <v>11.7</v>
      </c>
      <c r="I13" s="7">
        <v>65</v>
      </c>
      <c r="J13" s="7">
        <v>3</v>
      </c>
      <c r="K13" s="7">
        <f>J13/$J$14</f>
        <v>0.08108108108108109</v>
      </c>
    </row>
    <row r="14" spans="1:11" ht="13.5">
      <c r="A14" s="7" t="s">
        <v>5</v>
      </c>
      <c r="B14" s="7">
        <v>62</v>
      </c>
      <c r="C14" s="7">
        <v>125.6</v>
      </c>
      <c r="D14" s="7">
        <v>27.2</v>
      </c>
      <c r="E14" s="7" t="s">
        <v>6</v>
      </c>
      <c r="F14" s="7">
        <v>66</v>
      </c>
      <c r="G14" s="7">
        <v>160</v>
      </c>
      <c r="H14" s="7">
        <v>15.2</v>
      </c>
      <c r="I14" s="7"/>
      <c r="J14" s="7">
        <f>SUM(J9:J13)</f>
        <v>37</v>
      </c>
      <c r="K14" s="7">
        <f>SUM(K9:K13)</f>
        <v>1.0000000000000002</v>
      </c>
    </row>
    <row r="15" spans="1:8" ht="13.5">
      <c r="A15" s="7" t="s">
        <v>5</v>
      </c>
      <c r="B15" s="7">
        <v>62</v>
      </c>
      <c r="C15" s="7">
        <v>114.4</v>
      </c>
      <c r="D15" s="7">
        <v>17.3</v>
      </c>
      <c r="E15" s="7" t="s">
        <v>6</v>
      </c>
      <c r="F15" s="7">
        <v>66</v>
      </c>
      <c r="G15" s="7">
        <v>196</v>
      </c>
      <c r="H15" s="7">
        <v>28.3</v>
      </c>
    </row>
    <row r="16" spans="1:8" ht="13.5">
      <c r="A16" s="7" t="s">
        <v>5</v>
      </c>
      <c r="B16" s="7">
        <v>62</v>
      </c>
      <c r="C16" s="7">
        <v>162.6</v>
      </c>
      <c r="D16" s="7">
        <v>37.1</v>
      </c>
      <c r="E16" s="7" t="s">
        <v>6</v>
      </c>
      <c r="F16" s="7">
        <v>66</v>
      </c>
      <c r="G16" s="7">
        <v>192.4</v>
      </c>
      <c r="H16" s="7">
        <v>29.5</v>
      </c>
    </row>
    <row r="17" spans="1:8" ht="13.5">
      <c r="A17" s="7" t="s">
        <v>5</v>
      </c>
      <c r="B17" s="7">
        <v>62</v>
      </c>
      <c r="C17" s="7">
        <v>113.8</v>
      </c>
      <c r="D17" s="7">
        <v>23.7</v>
      </c>
      <c r="E17" s="7" t="s">
        <v>6</v>
      </c>
      <c r="F17" s="7">
        <v>66</v>
      </c>
      <c r="G17" s="7">
        <v>155.2</v>
      </c>
      <c r="H17" s="7">
        <v>19.4</v>
      </c>
    </row>
    <row r="18" spans="1:8" ht="13.5">
      <c r="A18" s="7" t="s">
        <v>5</v>
      </c>
      <c r="B18" s="7">
        <v>62</v>
      </c>
      <c r="C18" s="7">
        <v>160.4</v>
      </c>
      <c r="D18" s="7">
        <v>39.5</v>
      </c>
      <c r="E18" s="7" t="s">
        <v>6</v>
      </c>
      <c r="F18" s="7">
        <v>66</v>
      </c>
      <c r="G18" s="7">
        <v>165.6</v>
      </c>
      <c r="H18" s="7">
        <v>22.9</v>
      </c>
    </row>
    <row r="19" spans="1:8" ht="13.5">
      <c r="A19" s="7" t="s">
        <v>5</v>
      </c>
      <c r="B19" s="7">
        <v>62</v>
      </c>
      <c r="C19" s="7">
        <v>130.8</v>
      </c>
      <c r="D19" s="7">
        <v>28</v>
      </c>
      <c r="E19" s="7" t="s">
        <v>6</v>
      </c>
      <c r="F19" s="7">
        <v>66</v>
      </c>
      <c r="G19" s="7">
        <v>114.2</v>
      </c>
      <c r="H19" s="7">
        <v>8.6</v>
      </c>
    </row>
    <row r="20" spans="1:8" ht="13.5">
      <c r="A20" s="7" t="s">
        <v>5</v>
      </c>
      <c r="B20" s="7">
        <v>62</v>
      </c>
      <c r="C20" s="7">
        <v>109.4</v>
      </c>
      <c r="D20" s="7">
        <v>18.6</v>
      </c>
      <c r="E20" s="7" t="s">
        <v>6</v>
      </c>
      <c r="F20" s="7">
        <v>67</v>
      </c>
      <c r="G20" s="7">
        <v>149.6</v>
      </c>
      <c r="H20" s="7">
        <v>15.6</v>
      </c>
    </row>
    <row r="21" spans="1:8" ht="13.5">
      <c r="A21" s="7" t="s">
        <v>5</v>
      </c>
      <c r="B21" s="7">
        <v>62</v>
      </c>
      <c r="C21" s="7">
        <v>110.8</v>
      </c>
      <c r="D21" s="7">
        <v>22.6</v>
      </c>
      <c r="E21" s="7" t="s">
        <v>6</v>
      </c>
      <c r="F21" s="7">
        <v>67</v>
      </c>
      <c r="G21" s="7">
        <v>271.4</v>
      </c>
      <c r="H21" s="7">
        <v>41.4</v>
      </c>
    </row>
    <row r="22" spans="1:8" ht="13.5">
      <c r="A22" s="7" t="s">
        <v>5</v>
      </c>
      <c r="B22" s="7">
        <v>62</v>
      </c>
      <c r="C22" s="7">
        <v>111</v>
      </c>
      <c r="D22" s="7">
        <v>22.3</v>
      </c>
      <c r="E22" s="7" t="s">
        <v>6</v>
      </c>
      <c r="F22" s="7">
        <v>67</v>
      </c>
      <c r="G22" s="7">
        <v>214.6</v>
      </c>
      <c r="H22" s="7">
        <v>27.3</v>
      </c>
    </row>
    <row r="23" spans="1:8" ht="13.5">
      <c r="A23" s="7" t="s">
        <v>5</v>
      </c>
      <c r="B23" s="7">
        <v>62</v>
      </c>
      <c r="C23" s="7">
        <v>140.2</v>
      </c>
      <c r="D23" s="7">
        <v>29.8</v>
      </c>
      <c r="E23" s="7" t="s">
        <v>6</v>
      </c>
      <c r="F23" s="7">
        <v>68</v>
      </c>
      <c r="G23" s="7">
        <v>170.4</v>
      </c>
      <c r="H23" s="7">
        <v>17.4</v>
      </c>
    </row>
    <row r="24" spans="1:8" ht="13.5">
      <c r="A24" s="7" t="s">
        <v>5</v>
      </c>
      <c r="B24" s="7">
        <v>62</v>
      </c>
      <c r="C24" s="7">
        <v>163</v>
      </c>
      <c r="D24" s="7">
        <v>36.5</v>
      </c>
      <c r="E24" s="7" t="s">
        <v>6</v>
      </c>
      <c r="F24" s="7">
        <v>69</v>
      </c>
      <c r="G24" s="7">
        <v>137.6</v>
      </c>
      <c r="H24" s="7">
        <v>10.8</v>
      </c>
    </row>
    <row r="25" spans="1:8" ht="13.5">
      <c r="A25" s="7" t="s">
        <v>5</v>
      </c>
      <c r="B25" s="7">
        <v>62</v>
      </c>
      <c r="C25" s="7">
        <v>104.2</v>
      </c>
      <c r="D25" s="7">
        <v>17.7</v>
      </c>
      <c r="E25" s="7" t="s">
        <v>6</v>
      </c>
      <c r="F25" s="7">
        <v>69</v>
      </c>
      <c r="G25" s="7">
        <v>202.8</v>
      </c>
      <c r="H25" s="7">
        <v>27.1</v>
      </c>
    </row>
    <row r="26" spans="1:8" ht="13.5">
      <c r="A26" s="7" t="s">
        <v>5</v>
      </c>
      <c r="B26" s="7">
        <v>62</v>
      </c>
      <c r="C26" s="7">
        <v>135</v>
      </c>
      <c r="D26" s="7">
        <v>27.6</v>
      </c>
      <c r="E26" s="7" t="s">
        <v>6</v>
      </c>
      <c r="F26" s="7">
        <v>69</v>
      </c>
      <c r="G26" s="7">
        <v>147.6</v>
      </c>
      <c r="H26" s="7">
        <v>13.3</v>
      </c>
    </row>
    <row r="27" spans="1:8" ht="13.5">
      <c r="A27" s="7" t="s">
        <v>5</v>
      </c>
      <c r="B27" s="7">
        <v>62.5</v>
      </c>
      <c r="C27" s="7">
        <v>193.6</v>
      </c>
      <c r="D27" s="7">
        <v>41</v>
      </c>
      <c r="E27" s="7" t="s">
        <v>6</v>
      </c>
      <c r="F27" s="7">
        <v>69</v>
      </c>
      <c r="G27" s="7">
        <v>233</v>
      </c>
      <c r="H27" s="7">
        <v>30</v>
      </c>
    </row>
    <row r="28" spans="1:8" ht="13.5">
      <c r="A28" s="7" t="s">
        <v>5</v>
      </c>
      <c r="B28" s="7">
        <v>63</v>
      </c>
      <c r="C28" s="7">
        <v>109.8</v>
      </c>
      <c r="D28" s="7">
        <v>16.8</v>
      </c>
      <c r="E28" s="7" t="s">
        <v>6</v>
      </c>
      <c r="F28" s="7">
        <v>69</v>
      </c>
      <c r="G28" s="7">
        <v>157.8</v>
      </c>
      <c r="H28" s="7">
        <v>12.9</v>
      </c>
    </row>
    <row r="29" spans="1:8" ht="13.5">
      <c r="A29" s="7" t="s">
        <v>5</v>
      </c>
      <c r="B29" s="7">
        <v>63</v>
      </c>
      <c r="C29" s="7">
        <v>184.8</v>
      </c>
      <c r="D29" s="7">
        <v>41.3</v>
      </c>
      <c r="E29" s="7" t="s">
        <v>6</v>
      </c>
      <c r="F29" s="7">
        <v>70</v>
      </c>
      <c r="G29" s="7">
        <v>171.6</v>
      </c>
      <c r="H29" s="7">
        <v>14.5</v>
      </c>
    </row>
    <row r="30" spans="1:8" ht="13.5">
      <c r="A30" s="7" t="s">
        <v>5</v>
      </c>
      <c r="B30" s="7">
        <v>63</v>
      </c>
      <c r="C30" s="7">
        <v>149.4</v>
      </c>
      <c r="D30" s="7">
        <v>34.2</v>
      </c>
      <c r="E30" s="7" t="s">
        <v>6</v>
      </c>
      <c r="F30" s="7">
        <v>70</v>
      </c>
      <c r="G30" s="7">
        <v>169.8</v>
      </c>
      <c r="H30" s="7">
        <v>17.8</v>
      </c>
    </row>
    <row r="31" spans="1:8" ht="13.5">
      <c r="A31" s="7" t="s">
        <v>5</v>
      </c>
      <c r="B31" s="7">
        <v>63</v>
      </c>
      <c r="C31" s="7">
        <v>134.2</v>
      </c>
      <c r="D31" s="7">
        <v>25.8</v>
      </c>
      <c r="E31" s="7" t="s">
        <v>6</v>
      </c>
      <c r="F31" s="7">
        <v>71</v>
      </c>
      <c r="G31" s="7">
        <v>156.8</v>
      </c>
      <c r="H31" s="7">
        <v>10.9</v>
      </c>
    </row>
    <row r="32" spans="1:8" ht="13.5">
      <c r="A32" s="7" t="s">
        <v>5</v>
      </c>
      <c r="B32" s="7">
        <v>63</v>
      </c>
      <c r="C32" s="7">
        <v>119.6</v>
      </c>
      <c r="D32" s="7">
        <v>22.7</v>
      </c>
      <c r="E32" s="7" t="s">
        <v>6</v>
      </c>
      <c r="F32" s="7">
        <v>74.5</v>
      </c>
      <c r="G32" s="7">
        <v>264.2</v>
      </c>
      <c r="H32" s="7">
        <v>27.3</v>
      </c>
    </row>
    <row r="33" spans="1:4" ht="13.5">
      <c r="A33" s="7" t="s">
        <v>5</v>
      </c>
      <c r="B33" s="7">
        <v>63</v>
      </c>
      <c r="C33" s="7">
        <v>122</v>
      </c>
      <c r="D33" s="7">
        <v>23.6</v>
      </c>
    </row>
    <row r="34" spans="1:4" ht="13.5">
      <c r="A34" s="7" t="s">
        <v>5</v>
      </c>
      <c r="B34" s="7">
        <v>63</v>
      </c>
      <c r="C34" s="7">
        <v>171</v>
      </c>
      <c r="D34" s="7">
        <v>40.8</v>
      </c>
    </row>
    <row r="35" spans="1:4" ht="13.5">
      <c r="A35" s="7" t="s">
        <v>5</v>
      </c>
      <c r="B35" s="7">
        <v>63.5</v>
      </c>
      <c r="C35" s="7">
        <v>116.8</v>
      </c>
      <c r="D35" s="7">
        <v>23.5</v>
      </c>
    </row>
    <row r="36" spans="1:4" ht="13.5">
      <c r="A36" s="7" t="s">
        <v>5</v>
      </c>
      <c r="B36" s="7">
        <v>64</v>
      </c>
      <c r="C36" s="7">
        <v>171</v>
      </c>
      <c r="D36" s="7">
        <v>37.3</v>
      </c>
    </row>
    <row r="37" spans="1:4" ht="13.5">
      <c r="A37" s="7" t="s">
        <v>5</v>
      </c>
      <c r="B37" s="7">
        <v>65</v>
      </c>
      <c r="C37" s="7">
        <v>159.6</v>
      </c>
      <c r="D37" s="7">
        <v>34.1</v>
      </c>
    </row>
    <row r="38" spans="1:4" ht="13.5">
      <c r="A38" s="7" t="s">
        <v>5</v>
      </c>
      <c r="B38" s="7">
        <v>65</v>
      </c>
      <c r="C38" s="7">
        <v>176</v>
      </c>
      <c r="D38" s="7">
        <v>40.5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spring 2010</dc:title>
  <dc:subject/>
  <dc:creator>Dana Lee Ling</dc:creator>
  <cp:keywords/>
  <dc:description/>
  <cp:lastModifiedBy>A204 Student Computer Laboratory Division of Natural Sciences and Mathematics</cp:lastModifiedBy>
  <dcterms:created xsi:type="dcterms:W3CDTF">2010-01-17T09:37:16Z</dcterms:created>
  <dcterms:modified xsi:type="dcterms:W3CDTF">2010-01-19T21:50:51Z</dcterms:modified>
  <cp:category/>
  <cp:version/>
  <cp:contentType/>
  <cp:contentStatus/>
  <cp:revision>5</cp:revision>
</cp:coreProperties>
</file>