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hSci-03\Documents\public_html\statistics\se1\"/>
    </mc:Choice>
  </mc:AlternateContent>
  <bookViews>
    <workbookView xWindow="0" yWindow="0" windowWidth="16380" windowHeight="8190" tabRatio="356"/>
  </bookViews>
  <sheets>
    <sheet name="AprilPaired" sheetId="1" r:id="rId1"/>
    <sheet name="AprilAll" sheetId="2" r:id="rId2"/>
    <sheet name="January" sheetId="3" r:id="rId3"/>
  </sheets>
  <calcPr calcId="152511"/>
</workbook>
</file>

<file path=xl/calcChain.xml><?xml version="1.0" encoding="utf-8"?>
<calcChain xmlns="http://schemas.openxmlformats.org/spreadsheetml/2006/main">
  <c r="J2" i="3" l="1"/>
  <c r="U2" i="3"/>
  <c r="J3" i="3"/>
  <c r="U3" i="3"/>
  <c r="J4" i="3"/>
  <c r="U4" i="3"/>
  <c r="J5" i="3"/>
  <c r="U5" i="3"/>
  <c r="J6" i="3"/>
  <c r="U6" i="3"/>
  <c r="J7" i="3"/>
  <c r="U7" i="3"/>
  <c r="J8" i="3"/>
  <c r="U8" i="3"/>
  <c r="J9" i="3"/>
  <c r="U9" i="3"/>
  <c r="J10" i="3"/>
  <c r="U10" i="3"/>
  <c r="J11" i="3"/>
  <c r="U11" i="3"/>
  <c r="J12" i="3"/>
  <c r="U12" i="3"/>
  <c r="J13" i="3"/>
  <c r="U13" i="3"/>
  <c r="J14" i="3"/>
  <c r="U14" i="3"/>
  <c r="J15" i="3"/>
  <c r="U15" i="3"/>
  <c r="J16" i="3"/>
  <c r="U16" i="3"/>
  <c r="J17" i="3"/>
  <c r="U17" i="3"/>
  <c r="J18" i="3"/>
  <c r="U18" i="3"/>
  <c r="J19" i="3"/>
  <c r="U19" i="3"/>
  <c r="J20" i="3"/>
  <c r="U20" i="3"/>
  <c r="J21" i="3"/>
  <c r="U21" i="3"/>
  <c r="J22" i="3"/>
  <c r="U22" i="3"/>
  <c r="J23" i="3"/>
  <c r="U23" i="3"/>
  <c r="J24" i="3"/>
  <c r="U24" i="3"/>
  <c r="J25" i="3"/>
  <c r="U25" i="3"/>
  <c r="J26" i="3"/>
  <c r="U26" i="3"/>
  <c r="J27" i="3"/>
  <c r="U27" i="3"/>
  <c r="J28" i="3"/>
  <c r="U28" i="3"/>
  <c r="J29" i="3"/>
  <c r="U29" i="3"/>
  <c r="J30" i="3"/>
  <c r="U30" i="3"/>
  <c r="J31" i="3"/>
  <c r="U31" i="3"/>
  <c r="J32" i="3"/>
  <c r="U32" i="3"/>
  <c r="J33" i="3"/>
  <c r="U33" i="3"/>
  <c r="J34" i="3"/>
  <c r="U34" i="3"/>
  <c r="J35" i="3"/>
  <c r="U35" i="3"/>
  <c r="J36" i="3"/>
  <c r="J37" i="3"/>
  <c r="J38" i="3"/>
</calcChain>
</file>

<file path=xl/sharedStrings.xml><?xml version="1.0" encoding="utf-8"?>
<sst xmlns="http://schemas.openxmlformats.org/spreadsheetml/2006/main" count="338" uniqueCount="32">
  <si>
    <t>January Female</t>
  </si>
  <si>
    <t>April Female</t>
  </si>
  <si>
    <t>Female Differences</t>
  </si>
  <si>
    <t>g</t>
  </si>
  <si>
    <t>age</t>
  </si>
  <si>
    <t>height</t>
  </si>
  <si>
    <t>weight</t>
  </si>
  <si>
    <t>bodyfat</t>
  </si>
  <si>
    <t>H2O</t>
  </si>
  <si>
    <t>Musc</t>
  </si>
  <si>
    <t>BMR</t>
  </si>
  <si>
    <t>bone</t>
  </si>
  <si>
    <t>BMI</t>
  </si>
  <si>
    <t>wd</t>
  </si>
  <si>
    <t>bfid</t>
  </si>
  <si>
    <t>h2od</t>
  </si>
  <si>
    <t>musd</t>
  </si>
  <si>
    <t>bmrd</t>
  </si>
  <si>
    <t>bnd</t>
  </si>
  <si>
    <t>F</t>
  </si>
  <si>
    <t>January Male</t>
  </si>
  <si>
    <t>April Male</t>
  </si>
  <si>
    <t>Male Differences</t>
  </si>
  <si>
    <t>M</t>
  </si>
  <si>
    <t>sx</t>
  </si>
  <si>
    <t>hght</t>
  </si>
  <si>
    <t>wght</t>
  </si>
  <si>
    <t>bfi</t>
  </si>
  <si>
    <t>h2o</t>
  </si>
  <si>
    <t>mscle</t>
  </si>
  <si>
    <t>bmr</t>
  </si>
  <si>
    <t>bne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</si>
</sst>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"/>
  </numFmts>
  <fonts count="2" x14ac:knownFonts="1"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6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/>
    <xf numFmtId="16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0" fillId="0" borderId="1" xfId="0" applyFont="1" applyBorder="1"/>
    <xf numFmtId="0" fontId="1" fillId="4" borderId="1" xfId="0" applyFont="1" applyFill="1" applyBorder="1" applyAlignment="1"/>
    <xf numFmtId="164" fontId="1" fillId="4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right"/>
    </xf>
    <xf numFmtId="0" fontId="0" fillId="0" borderId="0" xfId="0" applyFill="1"/>
    <xf numFmtId="0" fontId="1" fillId="3" borderId="1" xfId="0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6" borderId="1" xfId="0" applyFont="1" applyFill="1" applyBorder="1" applyAlignment="1">
      <alignment horizontal="left"/>
    </xf>
    <xf numFmtId="164" fontId="1" fillId="6" borderId="1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8BFD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8FB98"/>
      <rgbColor rgb="00FFFF99"/>
      <rgbColor rgb="00B0E0E6"/>
      <rgbColor rgb="00FF99CC"/>
      <rgbColor rgb="00CC99FF"/>
      <rgbColor rgb="00F5DEB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tabSelected="1" workbookViewId="0">
      <selection activeCell="B2" sqref="B2"/>
    </sheetView>
  </sheetViews>
  <sheetFormatPr defaultColWidth="11.5703125" defaultRowHeight="12.75" x14ac:dyDescent="0.2"/>
  <cols>
    <col min="1" max="1" width="2.7109375" customWidth="1"/>
    <col min="2" max="2" width="5" customWidth="1"/>
    <col min="3" max="3" width="7.28515625" customWidth="1"/>
    <col min="4" max="4" width="7.7109375" customWidth="1"/>
    <col min="5" max="5" width="8.28515625" customWidth="1"/>
    <col min="6" max="6" width="5.28515625" customWidth="1"/>
    <col min="7" max="7" width="6.140625" customWidth="1"/>
    <col min="8" max="8" width="5.7109375" customWidth="1"/>
    <col min="9" max="9" width="6.140625" customWidth="1"/>
    <col min="10" max="10" width="5" customWidth="1"/>
    <col min="11" max="11" width="7.7109375" customWidth="1"/>
    <col min="12" max="12" width="8.28515625" customWidth="1"/>
    <col min="13" max="13" width="5.28515625" customWidth="1"/>
    <col min="14" max="14" width="6.140625" customWidth="1"/>
    <col min="15" max="15" width="5.7109375" customWidth="1"/>
    <col min="16" max="16" width="6.140625" customWidth="1"/>
    <col min="17" max="17" width="5" customWidth="1"/>
    <col min="18" max="18" width="4.7109375" customWidth="1"/>
    <col min="19" max="19" width="5" customWidth="1"/>
    <col min="20" max="20" width="6" customWidth="1"/>
    <col min="21" max="21" width="6.42578125" customWidth="1"/>
    <col min="22" max="22" width="6.28515625" customWidth="1"/>
    <col min="23" max="23" width="5" customWidth="1"/>
  </cols>
  <sheetData>
    <row r="1" spans="1:23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 t="s">
        <v>1</v>
      </c>
      <c r="L1" s="18"/>
      <c r="M1" s="18"/>
      <c r="N1" s="18"/>
      <c r="O1" s="18"/>
      <c r="P1" s="18"/>
      <c r="Q1" s="18"/>
      <c r="R1" s="19" t="s">
        <v>2</v>
      </c>
      <c r="S1" s="19"/>
      <c r="T1" s="19"/>
      <c r="U1" s="19"/>
      <c r="V1" s="19"/>
      <c r="W1" s="19"/>
    </row>
    <row r="2" spans="1:23" x14ac:dyDescent="0.2">
      <c r="A2" s="1" t="s">
        <v>3</v>
      </c>
      <c r="B2" s="2" t="s">
        <v>4</v>
      </c>
      <c r="C2" s="2" t="s">
        <v>5</v>
      </c>
      <c r="D2" s="2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2" t="s">
        <v>6</v>
      </c>
      <c r="L2" s="3" t="s">
        <v>7</v>
      </c>
      <c r="M2" s="3" t="s">
        <v>8</v>
      </c>
      <c r="N2" s="3" t="s">
        <v>9</v>
      </c>
      <c r="O2" s="3" t="s">
        <v>10</v>
      </c>
      <c r="P2" s="3" t="s">
        <v>11</v>
      </c>
      <c r="Q2" s="3" t="s">
        <v>12</v>
      </c>
      <c r="R2" s="4" t="s">
        <v>13</v>
      </c>
      <c r="S2" s="4" t="s">
        <v>14</v>
      </c>
      <c r="T2" s="4" t="s">
        <v>15</v>
      </c>
      <c r="U2" s="4" t="s">
        <v>16</v>
      </c>
      <c r="V2" s="4" t="s">
        <v>17</v>
      </c>
      <c r="W2" s="4" t="s">
        <v>18</v>
      </c>
    </row>
    <row r="3" spans="1:23" x14ac:dyDescent="0.2">
      <c r="A3" s="5" t="s">
        <v>19</v>
      </c>
      <c r="B3" s="5">
        <v>23</v>
      </c>
      <c r="C3" s="5">
        <v>64</v>
      </c>
      <c r="D3" s="5">
        <v>119</v>
      </c>
      <c r="E3" s="5">
        <v>22.3</v>
      </c>
      <c r="F3" s="5">
        <v>54.4</v>
      </c>
      <c r="G3" s="5">
        <v>87.1</v>
      </c>
      <c r="H3" s="5">
        <v>1986</v>
      </c>
      <c r="I3" s="5">
        <v>4.5999999999999996</v>
      </c>
      <c r="J3" s="5">
        <v>20</v>
      </c>
      <c r="K3" s="5">
        <v>114</v>
      </c>
      <c r="L3" s="5">
        <v>18.3</v>
      </c>
      <c r="M3" s="5">
        <v>57.1</v>
      </c>
      <c r="N3" s="5">
        <v>88</v>
      </c>
      <c r="O3" s="5">
        <v>2024</v>
      </c>
      <c r="P3" s="5">
        <v>4.5999999999999996</v>
      </c>
      <c r="Q3" s="5">
        <v>20</v>
      </c>
      <c r="R3" s="5">
        <v>-5</v>
      </c>
      <c r="S3" s="5">
        <v>-4</v>
      </c>
      <c r="T3" s="5">
        <v>2.7</v>
      </c>
      <c r="U3" s="5">
        <v>0.90000000000000602</v>
      </c>
      <c r="V3" s="5">
        <v>38</v>
      </c>
      <c r="W3" s="5">
        <v>0</v>
      </c>
    </row>
    <row r="4" spans="1:23" x14ac:dyDescent="0.2">
      <c r="A4" s="5" t="s">
        <v>19</v>
      </c>
      <c r="B4" s="5">
        <v>23</v>
      </c>
      <c r="C4" s="5">
        <v>63</v>
      </c>
      <c r="D4" s="5">
        <v>165</v>
      </c>
      <c r="E4" s="5">
        <v>39.799999999999997</v>
      </c>
      <c r="F4" s="5">
        <v>43.5</v>
      </c>
      <c r="G4" s="5">
        <v>92.6</v>
      </c>
      <c r="H4" s="5">
        <v>2201</v>
      </c>
      <c r="I4" s="5">
        <v>5.0999999999999996</v>
      </c>
      <c r="J4" s="5">
        <v>29</v>
      </c>
      <c r="K4" s="5">
        <v>160.6</v>
      </c>
      <c r="L4" s="5">
        <v>38.200000000000003</v>
      </c>
      <c r="M4" s="5">
        <v>44.5</v>
      </c>
      <c r="N4" s="5">
        <v>92.4</v>
      </c>
      <c r="O4" s="5">
        <v>2208</v>
      </c>
      <c r="P4" s="5">
        <v>5.0999999999999996</v>
      </c>
      <c r="Q4" s="5">
        <v>29</v>
      </c>
      <c r="R4" s="5">
        <v>-4.4000000000000101</v>
      </c>
      <c r="S4" s="5">
        <v>-1.5999999999999899</v>
      </c>
      <c r="T4" s="5">
        <v>1</v>
      </c>
      <c r="U4" s="5">
        <v>-0.19999999999998902</v>
      </c>
      <c r="V4" s="5">
        <v>7</v>
      </c>
      <c r="W4" s="5">
        <v>0</v>
      </c>
    </row>
    <row r="5" spans="1:23" x14ac:dyDescent="0.2">
      <c r="A5" s="5" t="s">
        <v>19</v>
      </c>
      <c r="B5" s="5">
        <v>20</v>
      </c>
      <c r="C5" s="5">
        <v>62</v>
      </c>
      <c r="D5" s="5">
        <v>132.80000000000001</v>
      </c>
      <c r="E5" s="5">
        <v>28.4</v>
      </c>
      <c r="F5" s="5">
        <v>50.7</v>
      </c>
      <c r="G5" s="5">
        <v>89.3</v>
      </c>
      <c r="H5" s="5">
        <v>2096</v>
      </c>
      <c r="I5" s="5">
        <v>4.9000000000000004</v>
      </c>
      <c r="J5" s="5">
        <v>24</v>
      </c>
      <c r="K5" s="5">
        <v>128.6</v>
      </c>
      <c r="L5" s="5">
        <v>28.5</v>
      </c>
      <c r="M5" s="5">
        <v>50.5</v>
      </c>
      <c r="N5" s="5">
        <v>85.8</v>
      </c>
      <c r="O5" s="5">
        <v>1993</v>
      </c>
      <c r="P5" s="5">
        <v>4.5999999999999996</v>
      </c>
      <c r="Q5" s="5">
        <v>24</v>
      </c>
      <c r="R5" s="5">
        <v>-4.2000000000000197</v>
      </c>
      <c r="S5" s="5">
        <v>0.100000000000001</v>
      </c>
      <c r="T5" s="5">
        <v>-0.20000000000000301</v>
      </c>
      <c r="U5" s="5">
        <v>-3.5</v>
      </c>
      <c r="V5" s="5">
        <v>-103</v>
      </c>
      <c r="W5" s="5">
        <v>-0.30000000000000104</v>
      </c>
    </row>
    <row r="6" spans="1:23" x14ac:dyDescent="0.2">
      <c r="A6" s="5" t="s">
        <v>19</v>
      </c>
      <c r="B6" s="5">
        <v>20</v>
      </c>
      <c r="C6" s="5">
        <v>64</v>
      </c>
      <c r="D6" s="5">
        <v>159</v>
      </c>
      <c r="E6" s="5">
        <v>34.9</v>
      </c>
      <c r="F6" s="5">
        <v>46.9</v>
      </c>
      <c r="G6" s="5">
        <v>97.7</v>
      </c>
      <c r="H6" s="5">
        <v>2293</v>
      </c>
      <c r="I6" s="5">
        <v>5.3</v>
      </c>
      <c r="J6" s="5">
        <v>27</v>
      </c>
      <c r="K6" s="5">
        <v>154.80000000000001</v>
      </c>
      <c r="L6" s="5">
        <v>37.200000000000003</v>
      </c>
      <c r="M6" s="5">
        <v>45.2</v>
      </c>
      <c r="N6" s="5">
        <v>90.4</v>
      </c>
      <c r="O6" s="5">
        <v>2172</v>
      </c>
      <c r="P6" s="5">
        <v>4.9000000000000004</v>
      </c>
      <c r="Q6" s="5">
        <v>27</v>
      </c>
      <c r="R6" s="5">
        <v>-4.1999999999999904</v>
      </c>
      <c r="S6" s="5">
        <v>2.2999999999999998</v>
      </c>
      <c r="T6" s="5">
        <v>-1.7000000000000002</v>
      </c>
      <c r="U6" s="5">
        <v>-7.3</v>
      </c>
      <c r="V6" s="5">
        <v>-121</v>
      </c>
      <c r="W6" s="5">
        <v>-0.4</v>
      </c>
    </row>
    <row r="7" spans="1:23" x14ac:dyDescent="0.2">
      <c r="A7" s="5" t="s">
        <v>19</v>
      </c>
      <c r="B7" s="5">
        <v>19</v>
      </c>
      <c r="C7" s="5">
        <v>62</v>
      </c>
      <c r="D7" s="5">
        <v>131.80000000000001</v>
      </c>
      <c r="E7" s="5">
        <v>28.2</v>
      </c>
      <c r="F7" s="5">
        <v>50.8</v>
      </c>
      <c r="G7" s="5">
        <v>88.8</v>
      </c>
      <c r="H7" s="5">
        <v>2085</v>
      </c>
      <c r="I7" s="5">
        <v>4.9000000000000004</v>
      </c>
      <c r="J7" s="5">
        <v>24</v>
      </c>
      <c r="K7" s="5">
        <v>128</v>
      </c>
      <c r="L7" s="5">
        <v>29.7</v>
      </c>
      <c r="M7" s="5">
        <v>49.7</v>
      </c>
      <c r="N7" s="5">
        <v>83.8</v>
      </c>
      <c r="O7" s="5">
        <v>1959</v>
      </c>
      <c r="P7" s="5">
        <v>4.5999999999999996</v>
      </c>
      <c r="Q7" s="5">
        <v>23</v>
      </c>
      <c r="R7" s="5">
        <v>-3.80000000000001</v>
      </c>
      <c r="S7" s="5">
        <v>1.5</v>
      </c>
      <c r="T7" s="5">
        <v>-1.0999999999999901</v>
      </c>
      <c r="U7" s="5">
        <v>-5</v>
      </c>
      <c r="V7" s="5">
        <v>-126</v>
      </c>
      <c r="W7" s="5">
        <v>-0.30000000000000104</v>
      </c>
    </row>
    <row r="8" spans="1:23" x14ac:dyDescent="0.2">
      <c r="A8" s="5" t="s">
        <v>19</v>
      </c>
      <c r="B8" s="5">
        <v>23</v>
      </c>
      <c r="C8" s="5">
        <v>57</v>
      </c>
      <c r="D8" s="5">
        <v>153.6</v>
      </c>
      <c r="E8" s="5">
        <v>29</v>
      </c>
      <c r="F8" s="5">
        <v>50.8</v>
      </c>
      <c r="G8" s="5">
        <v>103.2</v>
      </c>
      <c r="H8" s="5">
        <v>2376</v>
      </c>
      <c r="I8" s="5">
        <v>5.6</v>
      </c>
      <c r="J8" s="5">
        <v>33</v>
      </c>
      <c r="K8" s="5">
        <v>150.4</v>
      </c>
      <c r="L8" s="5">
        <v>36.6</v>
      </c>
      <c r="M8" s="5">
        <v>45.3</v>
      </c>
      <c r="N8" s="5">
        <v>88.8</v>
      </c>
      <c r="O8" s="5">
        <v>2078</v>
      </c>
      <c r="P8" s="5">
        <v>4.9000000000000004</v>
      </c>
      <c r="Q8" s="5">
        <v>33</v>
      </c>
      <c r="R8" s="5">
        <v>-3.19999999999999</v>
      </c>
      <c r="S8" s="5">
        <v>7.6</v>
      </c>
      <c r="T8" s="5">
        <v>-5.5</v>
      </c>
      <c r="U8" s="5">
        <v>-14.4</v>
      </c>
      <c r="V8" s="5">
        <v>-298</v>
      </c>
      <c r="W8" s="5">
        <v>-0.69999999999999907</v>
      </c>
    </row>
    <row r="9" spans="1:23" x14ac:dyDescent="0.2">
      <c r="A9" s="5" t="s">
        <v>19</v>
      </c>
      <c r="B9" s="5">
        <v>19</v>
      </c>
      <c r="C9" s="5">
        <v>62</v>
      </c>
      <c r="D9" s="5">
        <v>118</v>
      </c>
      <c r="E9" s="5">
        <v>22.9</v>
      </c>
      <c r="F9" s="5">
        <v>54.1</v>
      </c>
      <c r="G9" s="5">
        <v>86.2</v>
      </c>
      <c r="H9" s="5">
        <v>1986</v>
      </c>
      <c r="I9" s="5">
        <v>4.5999999999999996</v>
      </c>
      <c r="J9" s="5">
        <v>22</v>
      </c>
      <c r="K9" s="5">
        <v>115</v>
      </c>
      <c r="L9" s="5">
        <v>22.5</v>
      </c>
      <c r="M9" s="5">
        <v>54.3</v>
      </c>
      <c r="N9" s="5">
        <v>83.8</v>
      </c>
      <c r="O9" s="5">
        <v>1976</v>
      </c>
      <c r="P9" s="5">
        <v>4.4000000000000004</v>
      </c>
      <c r="Q9" s="5">
        <v>21</v>
      </c>
      <c r="R9" s="5">
        <v>-3</v>
      </c>
      <c r="S9" s="5">
        <v>-0.39999999999999902</v>
      </c>
      <c r="T9" s="5">
        <v>0.19999999999999601</v>
      </c>
      <c r="U9" s="5">
        <v>-2.4000000000000101</v>
      </c>
      <c r="V9" s="5">
        <v>-10</v>
      </c>
      <c r="W9" s="5">
        <v>-0.19999999999999901</v>
      </c>
    </row>
    <row r="10" spans="1:23" x14ac:dyDescent="0.2">
      <c r="A10" s="5" t="s">
        <v>19</v>
      </c>
      <c r="B10" s="5">
        <v>21</v>
      </c>
      <c r="C10" s="5">
        <v>62</v>
      </c>
      <c r="D10" s="5">
        <v>123</v>
      </c>
      <c r="E10" s="5">
        <v>25.8</v>
      </c>
      <c r="F10" s="5">
        <v>52.2</v>
      </c>
      <c r="G10" s="5">
        <v>86.4</v>
      </c>
      <c r="H10" s="5">
        <v>2014</v>
      </c>
      <c r="I10" s="5">
        <v>4.5999999999999996</v>
      </c>
      <c r="J10" s="5">
        <v>23</v>
      </c>
      <c r="K10" s="5">
        <v>121.2</v>
      </c>
      <c r="L10" s="5">
        <v>25.5</v>
      </c>
      <c r="M10" s="5">
        <v>52.3</v>
      </c>
      <c r="N10" s="5">
        <v>84.4</v>
      </c>
      <c r="O10" s="5">
        <v>1964</v>
      </c>
      <c r="P10" s="5">
        <v>4.5999999999999996</v>
      </c>
      <c r="Q10" s="5">
        <v>22</v>
      </c>
      <c r="R10" s="5">
        <v>-1.8</v>
      </c>
      <c r="S10" s="5">
        <v>-0.30000000000000104</v>
      </c>
      <c r="T10" s="5">
        <v>9.9999999999994302E-2</v>
      </c>
      <c r="U10" s="5">
        <v>-2</v>
      </c>
      <c r="V10" s="5">
        <v>-50</v>
      </c>
      <c r="W10" s="5">
        <v>0</v>
      </c>
    </row>
    <row r="11" spans="1:23" x14ac:dyDescent="0.2">
      <c r="A11" s="5" t="s">
        <v>19</v>
      </c>
      <c r="B11" s="5">
        <v>19</v>
      </c>
      <c r="C11" s="5">
        <v>58</v>
      </c>
      <c r="D11" s="5">
        <v>141.80000000000001</v>
      </c>
      <c r="E11" s="5">
        <v>35.700000000000003</v>
      </c>
      <c r="F11" s="5">
        <v>45.9</v>
      </c>
      <c r="G11" s="5">
        <v>84.4</v>
      </c>
      <c r="H11" s="5">
        <v>1981</v>
      </c>
      <c r="I11" s="5">
        <v>4.5999999999999996</v>
      </c>
      <c r="J11" s="5">
        <v>30</v>
      </c>
      <c r="K11" s="5">
        <v>140.19999999999999</v>
      </c>
      <c r="L11" s="5">
        <v>36.5</v>
      </c>
      <c r="M11" s="5">
        <v>45.2</v>
      </c>
      <c r="N11" s="5">
        <v>82.6</v>
      </c>
      <c r="O11" s="5">
        <v>1986</v>
      </c>
      <c r="P11" s="5">
        <v>4.5999999999999996</v>
      </c>
      <c r="Q11" s="5">
        <v>29</v>
      </c>
      <c r="R11" s="5">
        <v>-1.6000000000000201</v>
      </c>
      <c r="S11" s="5">
        <v>0.79999999999999705</v>
      </c>
      <c r="T11" s="5">
        <v>-0.69999999999999607</v>
      </c>
      <c r="U11" s="5">
        <v>-1.80000000000001</v>
      </c>
      <c r="V11" s="5">
        <v>5</v>
      </c>
      <c r="W11" s="5">
        <v>0</v>
      </c>
    </row>
    <row r="12" spans="1:23" x14ac:dyDescent="0.2">
      <c r="A12" s="5" t="s">
        <v>19</v>
      </c>
      <c r="B12" s="5">
        <v>22</v>
      </c>
      <c r="C12" s="5">
        <v>62</v>
      </c>
      <c r="D12" s="5">
        <v>143</v>
      </c>
      <c r="E12" s="5">
        <v>34.9</v>
      </c>
      <c r="F12" s="5">
        <v>46.6</v>
      </c>
      <c r="G12" s="5">
        <v>87.7</v>
      </c>
      <c r="H12" s="5">
        <v>2039</v>
      </c>
      <c r="I12" s="5">
        <v>4.9000000000000004</v>
      </c>
      <c r="J12" s="5">
        <v>26</v>
      </c>
      <c r="K12" s="5">
        <v>141.80000000000001</v>
      </c>
      <c r="L12" s="5">
        <v>33.700000000000003</v>
      </c>
      <c r="M12" s="5">
        <v>47.2</v>
      </c>
      <c r="N12" s="5">
        <v>87.1</v>
      </c>
      <c r="O12" s="5">
        <v>2015</v>
      </c>
      <c r="P12" s="5">
        <v>4.9000000000000004</v>
      </c>
      <c r="Q12" s="5">
        <v>26</v>
      </c>
      <c r="R12" s="5">
        <v>-1.19999999999999</v>
      </c>
      <c r="S12" s="5">
        <v>-1.2</v>
      </c>
      <c r="T12" s="5">
        <v>0.60000000000000109</v>
      </c>
      <c r="U12" s="5">
        <v>-0.60000000000000908</v>
      </c>
      <c r="V12" s="5">
        <v>-24</v>
      </c>
      <c r="W12" s="5">
        <v>0</v>
      </c>
    </row>
    <row r="13" spans="1:23" x14ac:dyDescent="0.2">
      <c r="A13" s="5" t="s">
        <v>19</v>
      </c>
      <c r="B13" s="5">
        <v>18</v>
      </c>
      <c r="C13" s="5">
        <v>60</v>
      </c>
      <c r="D13" s="5">
        <v>158.4</v>
      </c>
      <c r="E13" s="5">
        <v>40.299999999999997</v>
      </c>
      <c r="F13" s="5">
        <v>43.1</v>
      </c>
      <c r="G13" s="5">
        <v>88.2</v>
      </c>
      <c r="H13" s="5">
        <v>2126</v>
      </c>
      <c r="I13" s="5">
        <v>4.9000000000000004</v>
      </c>
      <c r="J13" s="5">
        <v>31</v>
      </c>
      <c r="K13" s="5">
        <v>157.4</v>
      </c>
      <c r="L13" s="5">
        <v>38.799999999999997</v>
      </c>
      <c r="M13" s="5">
        <v>44.1</v>
      </c>
      <c r="N13" s="5">
        <v>90.2</v>
      </c>
      <c r="O13" s="5">
        <v>2148</v>
      </c>
      <c r="P13" s="5">
        <v>4.9000000000000004</v>
      </c>
      <c r="Q13" s="5">
        <v>31</v>
      </c>
      <c r="R13" s="5">
        <v>-1</v>
      </c>
      <c r="S13" s="5">
        <v>-1.5</v>
      </c>
      <c r="T13" s="5">
        <v>1</v>
      </c>
      <c r="U13" s="5">
        <v>2</v>
      </c>
      <c r="V13" s="5">
        <v>22</v>
      </c>
      <c r="W13" s="5">
        <v>0</v>
      </c>
    </row>
    <row r="14" spans="1:23" x14ac:dyDescent="0.2">
      <c r="A14" s="5" t="s">
        <v>19</v>
      </c>
      <c r="B14" s="5">
        <v>18</v>
      </c>
      <c r="C14" s="5">
        <v>64</v>
      </c>
      <c r="D14" s="5">
        <v>232.2</v>
      </c>
      <c r="E14" s="5">
        <v>48.7</v>
      </c>
      <c r="F14" s="5">
        <v>38.299999999999997</v>
      </c>
      <c r="G14" s="5">
        <v>113.3</v>
      </c>
      <c r="H14" s="5">
        <v>2823</v>
      </c>
      <c r="I14" s="5">
        <v>6</v>
      </c>
      <c r="J14" s="5">
        <v>40</v>
      </c>
      <c r="K14" s="5">
        <v>231.2</v>
      </c>
      <c r="L14" s="5">
        <v>48.4</v>
      </c>
      <c r="M14" s="5">
        <v>38.5</v>
      </c>
      <c r="N14" s="5">
        <v>113.5</v>
      </c>
      <c r="O14" s="5">
        <v>2909</v>
      </c>
      <c r="P14" s="5">
        <v>6</v>
      </c>
      <c r="Q14" s="5">
        <v>40</v>
      </c>
      <c r="R14" s="5">
        <v>-1</v>
      </c>
      <c r="S14" s="5">
        <v>-0.30000000000000404</v>
      </c>
      <c r="T14" s="5">
        <v>0.20000000000000301</v>
      </c>
      <c r="U14" s="5">
        <v>0.20000000000000301</v>
      </c>
      <c r="V14" s="5">
        <v>86</v>
      </c>
      <c r="W14" s="5">
        <v>0</v>
      </c>
    </row>
    <row r="15" spans="1:23" x14ac:dyDescent="0.2">
      <c r="A15" s="5" t="s">
        <v>19</v>
      </c>
      <c r="B15" s="5">
        <v>19</v>
      </c>
      <c r="C15" s="5">
        <v>57</v>
      </c>
      <c r="D15" s="5">
        <v>115.4</v>
      </c>
      <c r="E15" s="5">
        <v>25.8</v>
      </c>
      <c r="F15" s="5">
        <v>51.9</v>
      </c>
      <c r="G15" s="5">
        <v>80.2</v>
      </c>
      <c r="H15" s="5">
        <v>1917</v>
      </c>
      <c r="I15" s="5">
        <v>4.4000000000000004</v>
      </c>
      <c r="J15" s="5">
        <v>25</v>
      </c>
      <c r="K15" s="5">
        <v>114.6</v>
      </c>
      <c r="L15" s="5">
        <v>26.3</v>
      </c>
      <c r="M15" s="5">
        <v>51.5</v>
      </c>
      <c r="N15" s="5">
        <v>79.400000000000006</v>
      </c>
      <c r="O15" s="5">
        <v>1185</v>
      </c>
      <c r="P15" s="5">
        <v>4.4000000000000004</v>
      </c>
      <c r="Q15" s="5">
        <v>25</v>
      </c>
      <c r="R15" s="5">
        <v>-0.80000000000001104</v>
      </c>
      <c r="S15" s="5">
        <v>0.5</v>
      </c>
      <c r="T15" s="5">
        <v>-0.39999999999999902</v>
      </c>
      <c r="U15" s="5">
        <v>-0.79999999999999705</v>
      </c>
      <c r="V15" s="5">
        <v>-732</v>
      </c>
      <c r="W15" s="5">
        <v>0</v>
      </c>
    </row>
    <row r="16" spans="1:23" x14ac:dyDescent="0.2">
      <c r="A16" s="5" t="s">
        <v>19</v>
      </c>
      <c r="B16" s="5">
        <v>22</v>
      </c>
      <c r="C16" s="5">
        <v>62</v>
      </c>
      <c r="D16" s="5">
        <v>150.80000000000001</v>
      </c>
      <c r="E16" s="5">
        <v>35.200000000000003</v>
      </c>
      <c r="F16" s="5">
        <v>46.4</v>
      </c>
      <c r="G16" s="5">
        <v>91.3</v>
      </c>
      <c r="H16" s="5">
        <v>2130</v>
      </c>
      <c r="I16" s="5">
        <v>4.9000000000000004</v>
      </c>
      <c r="J16" s="5">
        <v>28</v>
      </c>
      <c r="K16" s="5">
        <v>150</v>
      </c>
      <c r="L16" s="5">
        <v>34.9</v>
      </c>
      <c r="M16" s="5">
        <v>46.6</v>
      </c>
      <c r="N16" s="5">
        <v>92.2</v>
      </c>
      <c r="O16" s="5">
        <v>2137</v>
      </c>
      <c r="P16" s="5">
        <v>4.9000000000000004</v>
      </c>
      <c r="Q16" s="5">
        <v>27</v>
      </c>
      <c r="R16" s="5">
        <v>-0.80000000000001104</v>
      </c>
      <c r="S16" s="5">
        <v>-0.30000000000000404</v>
      </c>
      <c r="T16" s="5">
        <v>0.20000000000000301</v>
      </c>
      <c r="U16" s="5">
        <v>0.90000000000000602</v>
      </c>
      <c r="V16" s="5">
        <v>7</v>
      </c>
      <c r="W16" s="5">
        <v>0</v>
      </c>
    </row>
    <row r="17" spans="1:23" x14ac:dyDescent="0.2">
      <c r="A17" s="5" t="s">
        <v>19</v>
      </c>
      <c r="B17" s="5">
        <v>49</v>
      </c>
      <c r="C17" s="5">
        <v>64</v>
      </c>
      <c r="D17" s="5">
        <v>172</v>
      </c>
      <c r="E17" s="5">
        <v>42.5</v>
      </c>
      <c r="F17" s="5">
        <v>41.2</v>
      </c>
      <c r="G17" s="5">
        <v>92.2</v>
      </c>
      <c r="H17" s="5">
        <v>2099</v>
      </c>
      <c r="I17" s="5">
        <v>5.0999999999999996</v>
      </c>
      <c r="J17" s="5">
        <v>30</v>
      </c>
      <c r="K17" s="5">
        <v>171.2</v>
      </c>
      <c r="L17" s="5">
        <v>42.9</v>
      </c>
      <c r="M17" s="5">
        <v>40.9</v>
      </c>
      <c r="N17" s="5">
        <v>91.3</v>
      </c>
      <c r="O17" s="5">
        <v>2073</v>
      </c>
      <c r="P17" s="5">
        <v>5.0999999999999996</v>
      </c>
      <c r="Q17" s="5">
        <v>29</v>
      </c>
      <c r="R17" s="5">
        <v>-0.80000000000001104</v>
      </c>
      <c r="S17" s="5">
        <v>0.39999999999999902</v>
      </c>
      <c r="T17" s="5">
        <v>-0.30000000000000404</v>
      </c>
      <c r="U17" s="5">
        <v>-0.90000000000000602</v>
      </c>
      <c r="V17" s="5">
        <v>-26</v>
      </c>
      <c r="W17" s="5">
        <v>0</v>
      </c>
    </row>
    <row r="18" spans="1:23" x14ac:dyDescent="0.2">
      <c r="A18" s="5" t="s">
        <v>19</v>
      </c>
      <c r="B18" s="5">
        <v>21</v>
      </c>
      <c r="C18" s="5">
        <v>61</v>
      </c>
      <c r="D18" s="5">
        <v>136.6</v>
      </c>
      <c r="E18" s="5">
        <v>31.9</v>
      </c>
      <c r="F18" s="5">
        <v>48.3</v>
      </c>
      <c r="G18" s="5">
        <v>87.7</v>
      </c>
      <c r="H18" s="5">
        <v>2036</v>
      </c>
      <c r="I18" s="5">
        <v>4.5999999999999996</v>
      </c>
      <c r="J18" s="5">
        <v>26</v>
      </c>
      <c r="K18" s="5">
        <v>135.80000000000001</v>
      </c>
      <c r="L18" s="5">
        <v>29.9</v>
      </c>
      <c r="M18" s="5">
        <v>49.7</v>
      </c>
      <c r="N18" s="5">
        <v>88.8</v>
      </c>
      <c r="O18" s="5">
        <v>2053</v>
      </c>
      <c r="P18" s="5">
        <v>4.9000000000000004</v>
      </c>
      <c r="Q18" s="5">
        <v>26</v>
      </c>
      <c r="R18" s="5">
        <v>-0.79999999999998306</v>
      </c>
      <c r="S18" s="5">
        <v>-2</v>
      </c>
      <c r="T18" s="5">
        <v>1.4000000000000101</v>
      </c>
      <c r="U18" s="5">
        <v>1.0999999999999901</v>
      </c>
      <c r="V18" s="5">
        <v>17</v>
      </c>
      <c r="W18" s="5">
        <v>0.30000000000000104</v>
      </c>
    </row>
    <row r="19" spans="1:23" x14ac:dyDescent="0.2">
      <c r="A19" s="5" t="s">
        <v>19</v>
      </c>
      <c r="B19" s="5">
        <v>19</v>
      </c>
      <c r="C19" s="5">
        <v>61</v>
      </c>
      <c r="D19" s="5">
        <v>101.8</v>
      </c>
      <c r="E19" s="5">
        <v>16.7</v>
      </c>
      <c r="F19" s="5">
        <v>57.7</v>
      </c>
      <c r="G19" s="5">
        <v>80</v>
      </c>
      <c r="H19" s="5">
        <v>1896</v>
      </c>
      <c r="I19" s="5">
        <v>4.4000000000000004</v>
      </c>
      <c r="J19" s="5">
        <v>19</v>
      </c>
      <c r="K19" s="5">
        <v>101.2</v>
      </c>
      <c r="L19" s="5">
        <v>15.4</v>
      </c>
      <c r="M19" s="5">
        <v>58.5</v>
      </c>
      <c r="N19" s="5">
        <v>81.099999999999994</v>
      </c>
      <c r="O19" s="5">
        <v>1914</v>
      </c>
      <c r="P19" s="5">
        <v>4.4000000000000004</v>
      </c>
      <c r="Q19" s="5">
        <v>19</v>
      </c>
      <c r="R19" s="5">
        <v>-0.59999999999999409</v>
      </c>
      <c r="S19" s="5">
        <v>-1.3</v>
      </c>
      <c r="T19" s="5">
        <v>0.79999999999999705</v>
      </c>
      <c r="U19" s="5">
        <v>1.0999999999999901</v>
      </c>
      <c r="V19" s="5">
        <v>18</v>
      </c>
      <c r="W19" s="5">
        <v>0</v>
      </c>
    </row>
    <row r="20" spans="1:23" x14ac:dyDescent="0.2">
      <c r="A20" s="5" t="s">
        <v>19</v>
      </c>
      <c r="B20" s="5">
        <v>21</v>
      </c>
      <c r="C20" s="5">
        <v>59</v>
      </c>
      <c r="D20" s="5">
        <v>110.2</v>
      </c>
      <c r="E20" s="5">
        <v>21.9</v>
      </c>
      <c r="F20" s="5">
        <v>54.3</v>
      </c>
      <c r="G20" s="5">
        <v>81.8</v>
      </c>
      <c r="H20" s="5">
        <v>1890</v>
      </c>
      <c r="I20" s="5">
        <v>4.4000000000000004</v>
      </c>
      <c r="J20" s="5">
        <v>22</v>
      </c>
      <c r="K20" s="5">
        <v>109.8</v>
      </c>
      <c r="L20" s="5">
        <v>23.6</v>
      </c>
      <c r="M20" s="5">
        <v>53.1</v>
      </c>
      <c r="N20" s="5">
        <v>78.900000000000006</v>
      </c>
      <c r="O20" s="5">
        <v>1853</v>
      </c>
      <c r="P20" s="5">
        <v>4.2</v>
      </c>
      <c r="Q20" s="5">
        <v>22</v>
      </c>
      <c r="R20" s="5">
        <v>-0.40000000000000602</v>
      </c>
      <c r="S20" s="5">
        <v>1.7000000000000002</v>
      </c>
      <c r="T20" s="5">
        <v>-1.2</v>
      </c>
      <c r="U20" s="5">
        <v>-2.8999999999999901</v>
      </c>
      <c r="V20" s="5">
        <v>-37</v>
      </c>
      <c r="W20" s="5">
        <v>-0.2</v>
      </c>
    </row>
    <row r="21" spans="1:23" x14ac:dyDescent="0.2">
      <c r="A21" s="5" t="s">
        <v>19</v>
      </c>
      <c r="B21" s="5">
        <v>19</v>
      </c>
      <c r="C21" s="5">
        <v>60</v>
      </c>
      <c r="D21" s="5">
        <v>102.6</v>
      </c>
      <c r="E21" s="5">
        <v>18</v>
      </c>
      <c r="F21" s="5">
        <v>56.8</v>
      </c>
      <c r="G21" s="5">
        <v>79.099999999999994</v>
      </c>
      <c r="H21" s="5">
        <v>1894</v>
      </c>
      <c r="I21" s="5">
        <v>4.4000000000000004</v>
      </c>
      <c r="J21" s="5">
        <v>20</v>
      </c>
      <c r="K21" s="5">
        <v>102.6</v>
      </c>
      <c r="L21" s="5">
        <v>18.2</v>
      </c>
      <c r="M21" s="5">
        <v>56.7</v>
      </c>
      <c r="N21" s="5">
        <v>79.099999999999994</v>
      </c>
      <c r="O21" s="5">
        <v>1883</v>
      </c>
      <c r="P21" s="5">
        <v>4.4000000000000004</v>
      </c>
      <c r="Q21" s="5">
        <v>20</v>
      </c>
      <c r="R21" s="5">
        <v>0</v>
      </c>
      <c r="S21" s="5">
        <v>0.19999999999999901</v>
      </c>
      <c r="T21" s="5">
        <v>-9.9999999999994302E-2</v>
      </c>
      <c r="U21" s="5">
        <v>0</v>
      </c>
      <c r="V21" s="5">
        <v>-11</v>
      </c>
      <c r="W21" s="5">
        <v>0</v>
      </c>
    </row>
    <row r="22" spans="1:23" x14ac:dyDescent="0.2">
      <c r="A22" s="5" t="s">
        <v>19</v>
      </c>
      <c r="B22" s="5">
        <v>19</v>
      </c>
      <c r="C22" s="5">
        <v>60</v>
      </c>
      <c r="D22" s="5">
        <v>134</v>
      </c>
      <c r="E22" s="5">
        <v>30.8</v>
      </c>
      <c r="F22" s="5">
        <v>49</v>
      </c>
      <c r="G22" s="5">
        <v>86.2</v>
      </c>
      <c r="H22" s="5">
        <v>1998</v>
      </c>
      <c r="I22" s="5">
        <v>4.5999999999999996</v>
      </c>
      <c r="J22" s="5">
        <v>26</v>
      </c>
      <c r="K22" s="5">
        <v>134.6</v>
      </c>
      <c r="L22" s="5">
        <v>31.7</v>
      </c>
      <c r="M22" s="5">
        <v>48.4</v>
      </c>
      <c r="N22" s="5">
        <v>85.8</v>
      </c>
      <c r="O22" s="5">
        <v>1996</v>
      </c>
      <c r="P22" s="5">
        <v>4.5999999999999996</v>
      </c>
      <c r="Q22" s="5">
        <v>26</v>
      </c>
      <c r="R22" s="5">
        <v>0.59999999999999409</v>
      </c>
      <c r="S22" s="5">
        <v>0.89999999999999902</v>
      </c>
      <c r="T22" s="5">
        <v>-0.60000000000000109</v>
      </c>
      <c r="U22" s="5">
        <v>-0.40000000000000602</v>
      </c>
      <c r="V22" s="5">
        <v>-2</v>
      </c>
      <c r="W22" s="5">
        <v>0</v>
      </c>
    </row>
    <row r="23" spans="1:23" x14ac:dyDescent="0.2">
      <c r="A23" s="5" t="s">
        <v>19</v>
      </c>
      <c r="B23" s="5">
        <v>19</v>
      </c>
      <c r="C23" s="5">
        <v>60</v>
      </c>
      <c r="D23" s="5">
        <v>125.6</v>
      </c>
      <c r="E23" s="5">
        <v>28</v>
      </c>
      <c r="F23" s="5">
        <v>50.8</v>
      </c>
      <c r="G23" s="5">
        <v>84.7</v>
      </c>
      <c r="H23" s="5">
        <v>2013</v>
      </c>
      <c r="I23" s="5">
        <v>4.5999999999999996</v>
      </c>
      <c r="J23" s="5">
        <v>25</v>
      </c>
      <c r="K23" s="5">
        <v>126.2</v>
      </c>
      <c r="L23" s="5">
        <v>28.2</v>
      </c>
      <c r="M23" s="5">
        <v>50.6</v>
      </c>
      <c r="N23" s="5">
        <v>84.9</v>
      </c>
      <c r="O23" s="5">
        <v>1966</v>
      </c>
      <c r="P23" s="5">
        <v>4.5999999999999996</v>
      </c>
      <c r="Q23" s="5">
        <v>25</v>
      </c>
      <c r="R23" s="5">
        <v>0.60000000000000908</v>
      </c>
      <c r="S23" s="5">
        <v>0.19999999999999901</v>
      </c>
      <c r="T23" s="5">
        <v>-0.19999999999999601</v>
      </c>
      <c r="U23" s="5">
        <v>0.20000000000000301</v>
      </c>
      <c r="V23" s="5">
        <v>-47</v>
      </c>
      <c r="W23" s="5">
        <v>0</v>
      </c>
    </row>
    <row r="24" spans="1:23" x14ac:dyDescent="0.2">
      <c r="A24" s="5" t="s">
        <v>19</v>
      </c>
      <c r="B24" s="5">
        <v>20</v>
      </c>
      <c r="C24" s="5">
        <v>60</v>
      </c>
      <c r="D24" s="5">
        <v>137</v>
      </c>
      <c r="E24" s="5">
        <v>29.9</v>
      </c>
      <c r="F24" s="5">
        <v>49.8</v>
      </c>
      <c r="G24" s="5">
        <v>90.4</v>
      </c>
      <c r="H24" s="5">
        <v>2097</v>
      </c>
      <c r="I24" s="5">
        <v>4.9000000000000004</v>
      </c>
      <c r="J24" s="5">
        <v>27</v>
      </c>
      <c r="K24" s="5">
        <v>137.80000000000001</v>
      </c>
      <c r="L24" s="5">
        <v>29.4</v>
      </c>
      <c r="M24" s="5">
        <v>50.1</v>
      </c>
      <c r="N24" s="5">
        <v>91.3</v>
      </c>
      <c r="O24" s="5">
        <v>2123</v>
      </c>
      <c r="P24" s="5">
        <v>4.9000000000000004</v>
      </c>
      <c r="Q24" s="5">
        <v>27</v>
      </c>
      <c r="R24" s="5">
        <v>0.80000000000001104</v>
      </c>
      <c r="S24" s="5">
        <v>-0.5</v>
      </c>
      <c r="T24" s="5">
        <v>0.30000000000000404</v>
      </c>
      <c r="U24" s="5">
        <v>0.89999999999999203</v>
      </c>
      <c r="V24" s="5">
        <v>26</v>
      </c>
      <c r="W24" s="5">
        <v>0</v>
      </c>
    </row>
    <row r="25" spans="1:23" x14ac:dyDescent="0.2">
      <c r="A25" s="5" t="s">
        <v>19</v>
      </c>
      <c r="B25" s="5">
        <v>18</v>
      </c>
      <c r="C25" s="5">
        <v>58</v>
      </c>
      <c r="D25" s="5">
        <v>123</v>
      </c>
      <c r="E25" s="5">
        <v>28.2</v>
      </c>
      <c r="F25" s="5">
        <v>50.5</v>
      </c>
      <c r="G25" s="5">
        <v>82.9</v>
      </c>
      <c r="H25" s="5">
        <v>1967</v>
      </c>
      <c r="I25" s="5">
        <v>4.4000000000000004</v>
      </c>
      <c r="J25" s="5">
        <v>26</v>
      </c>
      <c r="K25" s="5">
        <v>125</v>
      </c>
      <c r="L25" s="5">
        <v>28.9</v>
      </c>
      <c r="M25" s="5">
        <v>50.1</v>
      </c>
      <c r="N25" s="5">
        <v>83.6</v>
      </c>
      <c r="O25" s="5">
        <v>1997</v>
      </c>
      <c r="P25" s="5">
        <v>4.5999999999999996</v>
      </c>
      <c r="Q25" s="5">
        <v>26</v>
      </c>
      <c r="R25" s="5">
        <v>2</v>
      </c>
      <c r="S25" s="5">
        <v>0.69999999999999907</v>
      </c>
      <c r="T25" s="5">
        <v>-0.39999999999999902</v>
      </c>
      <c r="U25" s="5">
        <v>0.69999999999998908</v>
      </c>
      <c r="V25" s="5">
        <v>30</v>
      </c>
      <c r="W25" s="5">
        <v>0.19999999999999901</v>
      </c>
    </row>
    <row r="26" spans="1:23" x14ac:dyDescent="0.2">
      <c r="A26" s="5" t="s">
        <v>19</v>
      </c>
      <c r="B26" s="5">
        <v>20</v>
      </c>
      <c r="C26" s="5">
        <v>61</v>
      </c>
      <c r="D26" s="5">
        <v>123.8</v>
      </c>
      <c r="E26" s="5">
        <v>24.4</v>
      </c>
      <c r="F26" s="5">
        <v>53.2</v>
      </c>
      <c r="G26" s="5">
        <v>88.6</v>
      </c>
      <c r="H26" s="5">
        <v>2066</v>
      </c>
      <c r="I26" s="5">
        <v>4.9000000000000004</v>
      </c>
      <c r="J26" s="5">
        <v>23</v>
      </c>
      <c r="K26" s="5">
        <v>126.2</v>
      </c>
      <c r="L26" s="5">
        <v>24.6</v>
      </c>
      <c r="M26" s="5">
        <v>53.1</v>
      </c>
      <c r="N26" s="5">
        <v>89.9</v>
      </c>
      <c r="O26" s="5">
        <v>2053</v>
      </c>
      <c r="P26" s="5">
        <v>4.9000000000000004</v>
      </c>
      <c r="Q26" s="5">
        <v>24</v>
      </c>
      <c r="R26" s="5">
        <v>2.4000000000000101</v>
      </c>
      <c r="S26" s="5">
        <v>0.20000000000000301</v>
      </c>
      <c r="T26" s="5">
        <v>-0.100000000000001</v>
      </c>
      <c r="U26" s="5">
        <v>1.30000000000001</v>
      </c>
      <c r="V26" s="5">
        <v>-13</v>
      </c>
      <c r="W26" s="5">
        <v>0</v>
      </c>
    </row>
    <row r="27" spans="1:23" x14ac:dyDescent="0.2">
      <c r="A27" s="5" t="s">
        <v>19</v>
      </c>
      <c r="B27" s="5">
        <v>19</v>
      </c>
      <c r="C27" s="5">
        <v>58</v>
      </c>
      <c r="D27" s="5">
        <v>125.2</v>
      </c>
      <c r="E27" s="5">
        <v>27.5</v>
      </c>
      <c r="F27" s="5">
        <v>51</v>
      </c>
      <c r="G27" s="5">
        <v>85.5</v>
      </c>
      <c r="H27" s="5">
        <v>2025</v>
      </c>
      <c r="I27" s="5">
        <v>4.5999999999999996</v>
      </c>
      <c r="J27" s="5">
        <v>26</v>
      </c>
      <c r="K27" s="5">
        <v>127.8</v>
      </c>
      <c r="L27" s="5">
        <v>26.6</v>
      </c>
      <c r="M27" s="5">
        <v>51.8</v>
      </c>
      <c r="N27" s="5">
        <v>87.7</v>
      </c>
      <c r="O27" s="5">
        <v>2031</v>
      </c>
      <c r="P27" s="5">
        <v>4.9000000000000004</v>
      </c>
      <c r="Q27" s="5">
        <v>27</v>
      </c>
      <c r="R27" s="5">
        <v>2.5999999999999899</v>
      </c>
      <c r="S27" s="5">
        <v>-0.89999999999999902</v>
      </c>
      <c r="T27" s="5">
        <v>0.79999999999999705</v>
      </c>
      <c r="U27" s="5">
        <v>2.2000000000000002</v>
      </c>
      <c r="V27" s="5">
        <v>6</v>
      </c>
      <c r="W27" s="5">
        <v>0.30000000000000104</v>
      </c>
    </row>
    <row r="28" spans="1:23" x14ac:dyDescent="0.2">
      <c r="A28" s="5" t="s">
        <v>19</v>
      </c>
      <c r="B28" s="5">
        <v>21</v>
      </c>
      <c r="C28" s="5">
        <v>57</v>
      </c>
      <c r="D28" s="5">
        <v>134.4</v>
      </c>
      <c r="E28" s="5">
        <v>34.6</v>
      </c>
      <c r="F28" s="5">
        <v>46.4</v>
      </c>
      <c r="G28" s="5">
        <v>81.599999999999994</v>
      </c>
      <c r="H28" s="5">
        <v>1909</v>
      </c>
      <c r="I28" s="5">
        <v>4.4000000000000004</v>
      </c>
      <c r="J28" s="5">
        <v>29</v>
      </c>
      <c r="K28" s="5">
        <v>137.19999999999999</v>
      </c>
      <c r="L28" s="5">
        <v>34.6</v>
      </c>
      <c r="M28" s="5">
        <v>46.4</v>
      </c>
      <c r="N28" s="5">
        <v>83.8</v>
      </c>
      <c r="O28" s="5">
        <v>1978</v>
      </c>
      <c r="P28" s="5">
        <v>4.5999999999999996</v>
      </c>
      <c r="Q28" s="5">
        <v>30</v>
      </c>
      <c r="R28" s="5">
        <v>2.7999999999999798</v>
      </c>
      <c r="S28" s="5">
        <v>0</v>
      </c>
      <c r="T28" s="5">
        <v>0</v>
      </c>
      <c r="U28" s="5">
        <v>2.2000000000000002</v>
      </c>
      <c r="V28" s="5">
        <v>69</v>
      </c>
      <c r="W28" s="5">
        <v>0.19999999999999901</v>
      </c>
    </row>
    <row r="29" spans="1:23" x14ac:dyDescent="0.2">
      <c r="A29" s="5" t="s">
        <v>19</v>
      </c>
      <c r="B29" s="5">
        <v>19</v>
      </c>
      <c r="C29" s="5">
        <v>61</v>
      </c>
      <c r="D29" s="5">
        <v>128.6</v>
      </c>
      <c r="E29" s="5">
        <v>30</v>
      </c>
      <c r="F29" s="5">
        <v>49.5</v>
      </c>
      <c r="G29" s="5">
        <v>83.8</v>
      </c>
      <c r="H29" s="5">
        <v>1963</v>
      </c>
      <c r="I29" s="5">
        <v>4.5999999999999996</v>
      </c>
      <c r="J29" s="5">
        <v>24</v>
      </c>
      <c r="K29" s="5">
        <v>131.4</v>
      </c>
      <c r="L29" s="5">
        <v>30.4</v>
      </c>
      <c r="M29" s="5">
        <v>49.3</v>
      </c>
      <c r="N29" s="5">
        <v>86</v>
      </c>
      <c r="O29" s="5">
        <v>2028</v>
      </c>
      <c r="P29" s="5">
        <v>4.5999999999999996</v>
      </c>
      <c r="Q29" s="5">
        <v>25</v>
      </c>
      <c r="R29" s="5">
        <v>2.80000000000001</v>
      </c>
      <c r="S29" s="5">
        <v>0.39999999999999902</v>
      </c>
      <c r="T29" s="5">
        <v>-0.20000000000000301</v>
      </c>
      <c r="U29" s="5">
        <v>2.2000000000000002</v>
      </c>
      <c r="V29" s="5">
        <v>65</v>
      </c>
      <c r="W29" s="5">
        <v>0</v>
      </c>
    </row>
    <row r="30" spans="1:23" x14ac:dyDescent="0.2">
      <c r="A30" s="5" t="s">
        <v>19</v>
      </c>
      <c r="B30" s="5">
        <v>19</v>
      </c>
      <c r="C30" s="5">
        <v>65</v>
      </c>
      <c r="D30" s="5">
        <v>105.6</v>
      </c>
      <c r="E30" s="5">
        <v>17.100000000000001</v>
      </c>
      <c r="F30" s="5">
        <v>57.6</v>
      </c>
      <c r="G30" s="5">
        <v>83.1</v>
      </c>
      <c r="H30" s="5">
        <v>1964</v>
      </c>
      <c r="I30" s="5">
        <v>4.4000000000000004</v>
      </c>
      <c r="J30" s="5">
        <v>18</v>
      </c>
      <c r="K30" s="5">
        <v>108.6</v>
      </c>
      <c r="L30" s="5">
        <v>18.5</v>
      </c>
      <c r="M30" s="5">
        <v>56.8</v>
      </c>
      <c r="N30" s="5">
        <v>83.8</v>
      </c>
      <c r="O30" s="5">
        <v>1940</v>
      </c>
      <c r="P30" s="5">
        <v>4.4000000000000004</v>
      </c>
      <c r="Q30" s="5">
        <v>18</v>
      </c>
      <c r="R30" s="5">
        <v>3</v>
      </c>
      <c r="S30" s="5">
        <v>1.4</v>
      </c>
      <c r="T30" s="5">
        <v>-0.80000000000000404</v>
      </c>
      <c r="U30" s="5">
        <v>0.70000000000000306</v>
      </c>
      <c r="V30" s="5">
        <v>-24</v>
      </c>
      <c r="W30" s="5">
        <v>0</v>
      </c>
    </row>
    <row r="31" spans="1:23" x14ac:dyDescent="0.2">
      <c r="A31" s="5" t="s">
        <v>19</v>
      </c>
      <c r="B31" s="5">
        <v>26</v>
      </c>
      <c r="C31" s="5">
        <v>62</v>
      </c>
      <c r="D31" s="5">
        <v>92</v>
      </c>
      <c r="E31" s="5">
        <v>9.4</v>
      </c>
      <c r="F31" s="5">
        <v>62.1</v>
      </c>
      <c r="G31" s="5">
        <v>79.099999999999994</v>
      </c>
      <c r="H31" s="5">
        <v>1868</v>
      </c>
      <c r="I31" s="5">
        <v>4.2</v>
      </c>
      <c r="J31" s="5">
        <v>17</v>
      </c>
      <c r="K31" s="5">
        <v>95.6</v>
      </c>
      <c r="L31" s="5">
        <v>11.4</v>
      </c>
      <c r="M31" s="5">
        <v>60.9</v>
      </c>
      <c r="N31" s="5">
        <v>80.5</v>
      </c>
      <c r="O31" s="5">
        <v>1898</v>
      </c>
      <c r="P31" s="5">
        <v>4.4000000000000004</v>
      </c>
      <c r="Q31" s="5">
        <v>18</v>
      </c>
      <c r="R31" s="5">
        <v>3.5999999999999899</v>
      </c>
      <c r="S31" s="5">
        <v>2</v>
      </c>
      <c r="T31" s="5">
        <v>-1.2</v>
      </c>
      <c r="U31" s="5">
        <v>1.4000000000000101</v>
      </c>
      <c r="V31" s="5">
        <v>30</v>
      </c>
      <c r="W31" s="5">
        <v>0.2</v>
      </c>
    </row>
    <row r="32" spans="1:23" x14ac:dyDescent="0.2">
      <c r="A32" s="5" t="s">
        <v>19</v>
      </c>
      <c r="B32" s="5">
        <v>21</v>
      </c>
      <c r="C32" s="5">
        <v>61</v>
      </c>
      <c r="D32" s="5">
        <v>113.2</v>
      </c>
      <c r="E32" s="5">
        <v>22.5</v>
      </c>
      <c r="F32" s="5">
        <v>54.1</v>
      </c>
      <c r="G32" s="5">
        <v>82.7</v>
      </c>
      <c r="H32" s="5">
        <v>1933</v>
      </c>
      <c r="I32" s="5">
        <v>4.4000000000000004</v>
      </c>
      <c r="J32" s="5">
        <v>21</v>
      </c>
      <c r="K32" s="5">
        <v>117</v>
      </c>
      <c r="L32" s="5">
        <v>23.1</v>
      </c>
      <c r="M32" s="5">
        <v>53.8</v>
      </c>
      <c r="N32" s="5">
        <v>85.3</v>
      </c>
      <c r="O32" s="5">
        <v>2008</v>
      </c>
      <c r="P32" s="5">
        <v>4.5999999999999996</v>
      </c>
      <c r="Q32" s="5">
        <v>22</v>
      </c>
      <c r="R32" s="5">
        <v>3.8</v>
      </c>
      <c r="S32" s="5">
        <v>0.60000000000000109</v>
      </c>
      <c r="T32" s="5">
        <v>-0.30000000000000404</v>
      </c>
      <c r="U32" s="5">
        <v>2.5999999999999899</v>
      </c>
      <c r="V32" s="5">
        <v>75</v>
      </c>
      <c r="W32" s="5">
        <v>0.19999999999999901</v>
      </c>
    </row>
    <row r="33" spans="1:23" x14ac:dyDescent="0.2">
      <c r="A33" s="5" t="s">
        <v>19</v>
      </c>
      <c r="B33" s="5">
        <v>22</v>
      </c>
      <c r="C33" s="5">
        <v>64</v>
      </c>
      <c r="D33" s="5">
        <v>117</v>
      </c>
      <c r="E33" s="5">
        <v>19.5</v>
      </c>
      <c r="F33" s="5">
        <v>56.3</v>
      </c>
      <c r="G33" s="5">
        <v>89.3</v>
      </c>
      <c r="H33" s="5">
        <v>2073</v>
      </c>
      <c r="I33" s="5">
        <v>4.9000000000000004</v>
      </c>
      <c r="J33" s="5">
        <v>20</v>
      </c>
      <c r="K33" s="5">
        <v>121.4</v>
      </c>
      <c r="L33" s="5">
        <v>23.1</v>
      </c>
      <c r="M33" s="5">
        <v>54</v>
      </c>
      <c r="N33" s="5">
        <v>88.2</v>
      </c>
      <c r="O33" s="5">
        <v>2028</v>
      </c>
      <c r="P33" s="5">
        <v>4.9000000000000004</v>
      </c>
      <c r="Q33" s="5">
        <v>21</v>
      </c>
      <c r="R33" s="5">
        <v>4.4000000000000101</v>
      </c>
      <c r="S33" s="5">
        <v>3.6</v>
      </c>
      <c r="T33" s="5">
        <v>-2.2999999999999998</v>
      </c>
      <c r="U33" s="5">
        <v>-1.0999999999999901</v>
      </c>
      <c r="V33" s="5">
        <v>-45</v>
      </c>
      <c r="W33" s="5">
        <v>0</v>
      </c>
    </row>
    <row r="34" spans="1:23" x14ac:dyDescent="0.2">
      <c r="A34" s="5" t="s">
        <v>19</v>
      </c>
      <c r="B34" s="5">
        <v>25</v>
      </c>
      <c r="C34" s="5">
        <v>66</v>
      </c>
      <c r="D34" s="5">
        <v>121.4</v>
      </c>
      <c r="E34" s="5">
        <v>22.8</v>
      </c>
      <c r="F34" s="5">
        <v>54.2</v>
      </c>
      <c r="G34" s="5">
        <v>88.4</v>
      </c>
      <c r="H34" s="5">
        <v>2016</v>
      </c>
      <c r="I34" s="5">
        <v>4.5999999999999996</v>
      </c>
      <c r="J34" s="5">
        <v>20</v>
      </c>
      <c r="K34" s="5">
        <v>126.2</v>
      </c>
      <c r="L34" s="5">
        <v>26.6</v>
      </c>
      <c r="M34" s="5">
        <v>51.7</v>
      </c>
      <c r="N34" s="5">
        <v>86.9</v>
      </c>
      <c r="O34" s="5">
        <v>1968</v>
      </c>
      <c r="P34" s="5">
        <v>4.5999999999999996</v>
      </c>
      <c r="Q34" s="5">
        <v>20</v>
      </c>
      <c r="R34" s="5">
        <v>4.8</v>
      </c>
      <c r="S34" s="5">
        <v>3.8</v>
      </c>
      <c r="T34" s="5">
        <v>-2.5</v>
      </c>
      <c r="U34" s="5">
        <v>-1.5</v>
      </c>
      <c r="V34" s="5">
        <v>-48</v>
      </c>
      <c r="W34" s="5">
        <v>0</v>
      </c>
    </row>
    <row r="38" spans="1:23" x14ac:dyDescent="0.2">
      <c r="A38" s="20" t="s">
        <v>20</v>
      </c>
      <c r="B38" s="20"/>
      <c r="C38" s="20"/>
      <c r="D38" s="20"/>
      <c r="E38" s="20"/>
      <c r="F38" s="20"/>
      <c r="G38" s="20"/>
      <c r="H38" s="20"/>
      <c r="I38" s="20"/>
      <c r="J38" s="20"/>
      <c r="K38" s="20" t="s">
        <v>21</v>
      </c>
      <c r="L38" s="20"/>
      <c r="M38" s="20"/>
      <c r="N38" s="20"/>
      <c r="O38" s="20"/>
      <c r="P38" s="20"/>
      <c r="Q38" s="20"/>
      <c r="R38" s="21" t="s">
        <v>22</v>
      </c>
      <c r="S38" s="21"/>
      <c r="T38" s="21"/>
      <c r="U38" s="21"/>
      <c r="V38" s="21"/>
      <c r="W38" s="21"/>
    </row>
    <row r="39" spans="1:23" x14ac:dyDescent="0.2">
      <c r="A39" s="6" t="s">
        <v>3</v>
      </c>
      <c r="B39" s="7" t="s">
        <v>4</v>
      </c>
      <c r="C39" s="7" t="s">
        <v>5</v>
      </c>
      <c r="D39" s="7" t="s">
        <v>6</v>
      </c>
      <c r="E39" s="8" t="s">
        <v>7</v>
      </c>
      <c r="F39" s="8" t="s">
        <v>8</v>
      </c>
      <c r="G39" s="8" t="s">
        <v>9</v>
      </c>
      <c r="H39" s="8" t="s">
        <v>10</v>
      </c>
      <c r="I39" s="8" t="s">
        <v>11</v>
      </c>
      <c r="J39" s="8" t="s">
        <v>12</v>
      </c>
      <c r="K39" s="7" t="s">
        <v>6</v>
      </c>
      <c r="L39" s="8" t="s">
        <v>7</v>
      </c>
      <c r="M39" s="8" t="s">
        <v>8</v>
      </c>
      <c r="N39" s="8" t="s">
        <v>9</v>
      </c>
      <c r="O39" s="8" t="s">
        <v>10</v>
      </c>
      <c r="P39" s="8" t="s">
        <v>11</v>
      </c>
      <c r="Q39" s="8" t="s">
        <v>12</v>
      </c>
      <c r="R39" s="9" t="s">
        <v>13</v>
      </c>
      <c r="S39" s="9" t="s">
        <v>14</v>
      </c>
      <c r="T39" s="9" t="s">
        <v>15</v>
      </c>
      <c r="U39" s="9" t="s">
        <v>16</v>
      </c>
      <c r="V39" s="9" t="s">
        <v>17</v>
      </c>
      <c r="W39" s="9" t="s">
        <v>18</v>
      </c>
    </row>
    <row r="40" spans="1:23" x14ac:dyDescent="0.2">
      <c r="A40" s="5" t="s">
        <v>23</v>
      </c>
      <c r="B40" s="5">
        <v>20</v>
      </c>
      <c r="C40" s="5">
        <v>66</v>
      </c>
      <c r="D40" s="5">
        <v>264.60000000000002</v>
      </c>
      <c r="E40" s="5">
        <v>44.3</v>
      </c>
      <c r="F40" s="5">
        <v>46.4</v>
      </c>
      <c r="G40" s="5">
        <v>140.19999999999999</v>
      </c>
      <c r="H40" s="5">
        <v>3285</v>
      </c>
      <c r="I40" s="5">
        <v>7.3</v>
      </c>
      <c r="J40" s="5">
        <v>43</v>
      </c>
      <c r="K40" s="5">
        <v>261</v>
      </c>
      <c r="L40" s="5">
        <v>40.5</v>
      </c>
      <c r="M40" s="5">
        <v>47.4</v>
      </c>
      <c r="N40" s="5">
        <v>147.30000000000001</v>
      </c>
      <c r="O40" s="5">
        <v>3380</v>
      </c>
      <c r="P40" s="5">
        <v>7.5</v>
      </c>
      <c r="Q40" s="5">
        <v>42</v>
      </c>
      <c r="R40" s="5">
        <v>-3.6000000000000201</v>
      </c>
      <c r="S40" s="5">
        <v>-3.8</v>
      </c>
      <c r="T40" s="5">
        <v>1</v>
      </c>
      <c r="U40" s="5">
        <v>7.1000000000000201</v>
      </c>
      <c r="V40" s="5">
        <v>95</v>
      </c>
      <c r="W40" s="5">
        <v>0.2</v>
      </c>
    </row>
    <row r="41" spans="1:23" x14ac:dyDescent="0.2">
      <c r="A41" s="5" t="s">
        <v>23</v>
      </c>
      <c r="B41" s="5">
        <v>24</v>
      </c>
      <c r="C41" s="5">
        <v>67</v>
      </c>
      <c r="D41" s="5">
        <v>178.4</v>
      </c>
      <c r="E41" s="5">
        <v>22</v>
      </c>
      <c r="F41" s="5">
        <v>56.4</v>
      </c>
      <c r="G41" s="5">
        <v>132.9</v>
      </c>
      <c r="H41" s="5">
        <v>2913</v>
      </c>
      <c r="I41" s="5">
        <v>6.8</v>
      </c>
      <c r="J41" s="5">
        <v>28</v>
      </c>
      <c r="K41" s="5">
        <v>176</v>
      </c>
      <c r="L41" s="5">
        <v>21.39</v>
      </c>
      <c r="M41" s="5">
        <v>56.4</v>
      </c>
      <c r="N41" s="5">
        <v>130.30000000000001</v>
      </c>
      <c r="O41" s="5">
        <v>2843</v>
      </c>
      <c r="P41" s="5">
        <v>6.8</v>
      </c>
      <c r="Q41" s="5">
        <v>28</v>
      </c>
      <c r="R41" s="5">
        <v>-2.4000000000000101</v>
      </c>
      <c r="S41" s="5">
        <v>-0.6099999999999991</v>
      </c>
      <c r="T41" s="5">
        <v>0</v>
      </c>
      <c r="U41" s="5">
        <v>-2.5999999999999899</v>
      </c>
      <c r="V41" s="5">
        <v>-70</v>
      </c>
      <c r="W41" s="5">
        <v>0</v>
      </c>
    </row>
    <row r="42" spans="1:23" x14ac:dyDescent="0.2">
      <c r="A42" s="5" t="s">
        <v>23</v>
      </c>
      <c r="B42" s="5">
        <v>23</v>
      </c>
      <c r="C42" s="5">
        <v>72</v>
      </c>
      <c r="D42" s="5">
        <v>163.4</v>
      </c>
      <c r="E42" s="5">
        <v>12.5</v>
      </c>
      <c r="F42" s="5">
        <v>61.3</v>
      </c>
      <c r="G42" s="5">
        <v>136</v>
      </c>
      <c r="H42" s="5">
        <v>2952</v>
      </c>
      <c r="I42" s="5">
        <v>7.1</v>
      </c>
      <c r="J42" s="5">
        <v>22</v>
      </c>
      <c r="K42" s="5">
        <v>161.4</v>
      </c>
      <c r="L42" s="5">
        <v>12.5</v>
      </c>
      <c r="M42" s="5">
        <v>61</v>
      </c>
      <c r="N42" s="5">
        <v>133.19999999999999</v>
      </c>
      <c r="O42" s="5">
        <v>2882</v>
      </c>
      <c r="P42" s="5">
        <v>7.1</v>
      </c>
      <c r="Q42" s="5">
        <v>22</v>
      </c>
      <c r="R42" s="5">
        <v>-2</v>
      </c>
      <c r="S42" s="5">
        <v>0</v>
      </c>
      <c r="T42" s="5">
        <v>-0.29999999999999705</v>
      </c>
      <c r="U42" s="5">
        <v>-2.80000000000001</v>
      </c>
      <c r="V42" s="5">
        <v>-70</v>
      </c>
      <c r="W42" s="5">
        <v>0</v>
      </c>
    </row>
    <row r="43" spans="1:23" x14ac:dyDescent="0.2">
      <c r="A43" s="5" t="s">
        <v>23</v>
      </c>
      <c r="B43" s="5">
        <v>24</v>
      </c>
      <c r="C43" s="5">
        <v>70</v>
      </c>
      <c r="D43" s="5">
        <v>165.4</v>
      </c>
      <c r="E43" s="5">
        <v>16.3</v>
      </c>
      <c r="F43" s="5">
        <v>58.7</v>
      </c>
      <c r="G43" s="5">
        <v>132.30000000000001</v>
      </c>
      <c r="H43" s="5">
        <v>2888</v>
      </c>
      <c r="I43" s="5">
        <v>6.8</v>
      </c>
      <c r="J43" s="5">
        <v>24</v>
      </c>
      <c r="K43" s="5">
        <v>163.4</v>
      </c>
      <c r="L43" s="5">
        <v>17.2</v>
      </c>
      <c r="M43" s="5">
        <v>57.6</v>
      </c>
      <c r="N43" s="5">
        <v>129.19999999999999</v>
      </c>
      <c r="O43" s="5">
        <v>2807</v>
      </c>
      <c r="P43" s="5">
        <v>6.6</v>
      </c>
      <c r="Q43" s="5">
        <v>23</v>
      </c>
      <c r="R43" s="5">
        <v>-2</v>
      </c>
      <c r="S43" s="5">
        <v>0.89999999999999902</v>
      </c>
      <c r="T43" s="5">
        <v>-1.1000000000000001</v>
      </c>
      <c r="U43" s="5">
        <v>-3.1000000000000201</v>
      </c>
      <c r="V43" s="5">
        <v>-81</v>
      </c>
      <c r="W43" s="5">
        <v>-0.2</v>
      </c>
    </row>
    <row r="44" spans="1:23" x14ac:dyDescent="0.2">
      <c r="A44" s="5" t="s">
        <v>23</v>
      </c>
      <c r="B44" s="5">
        <v>38</v>
      </c>
      <c r="C44" s="5">
        <v>68</v>
      </c>
      <c r="D44" s="5">
        <v>184.6</v>
      </c>
      <c r="E44" s="5">
        <v>25.3</v>
      </c>
      <c r="F44" s="5">
        <v>52.8</v>
      </c>
      <c r="G44" s="5">
        <v>130.69999999999999</v>
      </c>
      <c r="H44" s="5">
        <v>2846</v>
      </c>
      <c r="I44" s="5">
        <v>6.8</v>
      </c>
      <c r="J44" s="5">
        <v>28</v>
      </c>
      <c r="K44" s="5">
        <v>184.4</v>
      </c>
      <c r="L44" s="5">
        <v>24.5</v>
      </c>
      <c r="M44" s="5">
        <v>53.4</v>
      </c>
      <c r="N44" s="5">
        <v>132.69999999999999</v>
      </c>
      <c r="O44" s="5">
        <v>2885</v>
      </c>
      <c r="P44" s="5">
        <v>6.8</v>
      </c>
      <c r="Q44" s="5">
        <v>28</v>
      </c>
      <c r="R44" s="5">
        <v>-0.19999999999998902</v>
      </c>
      <c r="S44" s="5">
        <v>-0.80000000000000104</v>
      </c>
      <c r="T44" s="5">
        <v>0.60000000000000109</v>
      </c>
      <c r="U44" s="5">
        <v>2</v>
      </c>
      <c r="V44" s="5">
        <v>39</v>
      </c>
      <c r="W44" s="5">
        <v>0</v>
      </c>
    </row>
    <row r="45" spans="1:23" x14ac:dyDescent="0.2">
      <c r="A45" s="5" t="s">
        <v>23</v>
      </c>
      <c r="B45" s="5">
        <v>22</v>
      </c>
      <c r="C45" s="5">
        <v>68</v>
      </c>
      <c r="D45" s="5">
        <v>161.6</v>
      </c>
      <c r="E45" s="5">
        <v>15.7</v>
      </c>
      <c r="F45" s="5">
        <v>60.6</v>
      </c>
      <c r="G45" s="5">
        <v>129</v>
      </c>
      <c r="H45" s="5">
        <v>2810</v>
      </c>
      <c r="I45" s="5">
        <v>6.8</v>
      </c>
      <c r="J45" s="5">
        <v>25</v>
      </c>
      <c r="K45" s="5">
        <v>161.6</v>
      </c>
      <c r="L45" s="5">
        <v>16.399999999999999</v>
      </c>
      <c r="M45" s="5">
        <v>59.9</v>
      </c>
      <c r="N45" s="5">
        <v>128.5</v>
      </c>
      <c r="O45" s="5">
        <v>2801</v>
      </c>
      <c r="P45" s="5">
        <v>6.8</v>
      </c>
      <c r="Q45" s="5">
        <v>25</v>
      </c>
      <c r="R45" s="5">
        <v>0</v>
      </c>
      <c r="S45" s="5">
        <v>0.69999999999999907</v>
      </c>
      <c r="T45" s="5">
        <v>-0.70000000000000306</v>
      </c>
      <c r="U45" s="5">
        <v>-0.5</v>
      </c>
      <c r="V45" s="5">
        <v>-9</v>
      </c>
      <c r="W45" s="5">
        <v>0</v>
      </c>
    </row>
    <row r="46" spans="1:23" x14ac:dyDescent="0.2">
      <c r="A46" s="5" t="s">
        <v>23</v>
      </c>
      <c r="B46" s="5">
        <v>20</v>
      </c>
      <c r="C46" s="5">
        <v>68</v>
      </c>
      <c r="D46" s="5">
        <v>165.4</v>
      </c>
      <c r="E46" s="5">
        <v>19.100000000000001</v>
      </c>
      <c r="F46" s="5">
        <v>57.7</v>
      </c>
      <c r="G46" s="5">
        <v>127.9</v>
      </c>
      <c r="H46" s="5">
        <v>2818</v>
      </c>
      <c r="I46" s="5">
        <v>6.6</v>
      </c>
      <c r="J46" s="5">
        <v>25</v>
      </c>
      <c r="K46" s="5">
        <v>165.4</v>
      </c>
      <c r="L46" s="5">
        <v>18.3</v>
      </c>
      <c r="M46" s="5">
        <v>58.3</v>
      </c>
      <c r="N46" s="5">
        <v>128.30000000000001</v>
      </c>
      <c r="O46" s="5">
        <v>2827</v>
      </c>
      <c r="P46" s="5">
        <v>6.6</v>
      </c>
      <c r="Q46" s="5">
        <v>25</v>
      </c>
      <c r="R46" s="5">
        <v>0</v>
      </c>
      <c r="S46" s="5">
        <v>-0.80000000000000104</v>
      </c>
      <c r="T46" s="5">
        <v>0.59999999999999409</v>
      </c>
      <c r="U46" s="5">
        <v>0.40000000000000602</v>
      </c>
      <c r="V46" s="5">
        <v>9</v>
      </c>
      <c r="W46" s="5">
        <v>0</v>
      </c>
    </row>
    <row r="47" spans="1:23" x14ac:dyDescent="0.2">
      <c r="A47" s="5" t="s">
        <v>23</v>
      </c>
      <c r="B47" s="5">
        <v>45</v>
      </c>
      <c r="C47" s="5">
        <v>69</v>
      </c>
      <c r="D47" s="5">
        <v>233</v>
      </c>
      <c r="E47" s="5">
        <v>32.200000000000003</v>
      </c>
      <c r="F47" s="5">
        <v>48.3</v>
      </c>
      <c r="G47" s="5">
        <v>149</v>
      </c>
      <c r="H47" s="5">
        <v>3274</v>
      </c>
      <c r="I47" s="5">
        <v>7.7</v>
      </c>
      <c r="J47" s="5">
        <v>34</v>
      </c>
      <c r="K47" s="5">
        <v>233.2</v>
      </c>
      <c r="L47" s="5">
        <v>31.6</v>
      </c>
      <c r="M47" s="5">
        <v>48.8</v>
      </c>
      <c r="N47" s="5">
        <v>151.9</v>
      </c>
      <c r="O47" s="5">
        <v>3335</v>
      </c>
      <c r="P47" s="5">
        <v>7.9</v>
      </c>
      <c r="Q47" s="5">
        <v>35</v>
      </c>
      <c r="R47" s="5">
        <v>0.19999999999998902</v>
      </c>
      <c r="S47" s="5">
        <v>-0.60000000000000109</v>
      </c>
      <c r="T47" s="5">
        <v>0.5</v>
      </c>
      <c r="U47" s="5">
        <v>2.9000000000000101</v>
      </c>
      <c r="V47" s="5">
        <v>61</v>
      </c>
      <c r="W47" s="5">
        <v>0.2</v>
      </c>
    </row>
    <row r="48" spans="1:23" x14ac:dyDescent="0.2">
      <c r="A48" s="5" t="s">
        <v>23</v>
      </c>
      <c r="B48" s="5">
        <v>21</v>
      </c>
      <c r="C48" s="5">
        <v>68</v>
      </c>
      <c r="D48" s="5">
        <v>133.4</v>
      </c>
      <c r="E48" s="5">
        <v>10.9</v>
      </c>
      <c r="F48" s="5">
        <v>63.4</v>
      </c>
      <c r="G48" s="5">
        <v>112.4</v>
      </c>
      <c r="H48" s="5">
        <v>2787</v>
      </c>
      <c r="I48" s="5">
        <v>6</v>
      </c>
      <c r="J48" s="5">
        <v>20</v>
      </c>
      <c r="K48" s="5">
        <v>133.80000000000001</v>
      </c>
      <c r="L48" s="5">
        <v>10.6</v>
      </c>
      <c r="M48" s="5">
        <v>63.8</v>
      </c>
      <c r="N48" s="5">
        <v>114</v>
      </c>
      <c r="O48" s="5">
        <v>2518</v>
      </c>
      <c r="P48" s="5">
        <v>6</v>
      </c>
      <c r="Q48" s="5">
        <v>20</v>
      </c>
      <c r="R48" s="5">
        <v>0.40000000000000602</v>
      </c>
      <c r="S48" s="5">
        <v>-0.30000000000000104</v>
      </c>
      <c r="T48" s="5">
        <v>0.39999999999999902</v>
      </c>
      <c r="U48" s="5">
        <v>1.5999999999999899</v>
      </c>
      <c r="V48" s="5">
        <v>-269</v>
      </c>
      <c r="W48" s="5">
        <v>0</v>
      </c>
    </row>
    <row r="49" spans="1:23" x14ac:dyDescent="0.2">
      <c r="A49" s="5" t="s">
        <v>23</v>
      </c>
      <c r="B49" s="5">
        <v>21</v>
      </c>
      <c r="C49" s="5">
        <v>71</v>
      </c>
      <c r="D49" s="5">
        <v>175.4</v>
      </c>
      <c r="E49" s="5">
        <v>16.5</v>
      </c>
      <c r="F49" s="5">
        <v>58.8</v>
      </c>
      <c r="G49" s="5">
        <v>137.80000000000001</v>
      </c>
      <c r="H49" s="5">
        <v>3001</v>
      </c>
      <c r="I49" s="5">
        <v>7.3</v>
      </c>
      <c r="J49" s="5">
        <v>25</v>
      </c>
      <c r="K49" s="5">
        <v>176</v>
      </c>
      <c r="L49" s="5">
        <v>17.2</v>
      </c>
      <c r="M49" s="5">
        <v>58.1</v>
      </c>
      <c r="N49" s="5">
        <v>139.30000000000001</v>
      </c>
      <c r="O49" s="5">
        <v>3036</v>
      </c>
      <c r="P49" s="5">
        <v>7.3</v>
      </c>
      <c r="Q49" s="5">
        <v>25</v>
      </c>
      <c r="R49" s="5">
        <v>0.59999999999999409</v>
      </c>
      <c r="S49" s="5">
        <v>0.69999999999999907</v>
      </c>
      <c r="T49" s="5">
        <v>-0.69999999999999607</v>
      </c>
      <c r="U49" s="5">
        <v>1.5</v>
      </c>
      <c r="V49" s="5">
        <v>35</v>
      </c>
      <c r="W49" s="5">
        <v>0</v>
      </c>
    </row>
    <row r="50" spans="1:23" x14ac:dyDescent="0.2">
      <c r="A50" s="5" t="s">
        <v>23</v>
      </c>
      <c r="B50" s="5">
        <v>21</v>
      </c>
      <c r="C50" s="5">
        <v>69</v>
      </c>
      <c r="D50" s="5">
        <v>138.6</v>
      </c>
      <c r="E50" s="5">
        <v>12.5</v>
      </c>
      <c r="F50" s="5">
        <v>61.4</v>
      </c>
      <c r="G50" s="5">
        <v>115.1</v>
      </c>
      <c r="H50" s="5">
        <v>2495</v>
      </c>
      <c r="I50" s="5">
        <v>6</v>
      </c>
      <c r="J50" s="5">
        <v>21</v>
      </c>
      <c r="K50" s="5">
        <v>139.9</v>
      </c>
      <c r="L50" s="5">
        <v>10.6</v>
      </c>
      <c r="M50" s="5">
        <v>63.8</v>
      </c>
      <c r="N50" s="5">
        <v>119</v>
      </c>
      <c r="O50" s="5">
        <v>2577</v>
      </c>
      <c r="P50" s="5">
        <v>6.2</v>
      </c>
      <c r="Q50" s="5">
        <v>21</v>
      </c>
      <c r="R50" s="5">
        <v>1.30000000000001</v>
      </c>
      <c r="S50" s="5">
        <v>-1.9</v>
      </c>
      <c r="T50" s="5">
        <v>2.4</v>
      </c>
      <c r="U50" s="5">
        <v>3.9000000000000101</v>
      </c>
      <c r="V50" s="5">
        <v>82</v>
      </c>
      <c r="W50" s="5">
        <v>0.2</v>
      </c>
    </row>
    <row r="51" spans="1:23" x14ac:dyDescent="0.2">
      <c r="A51" s="5" t="s">
        <v>23</v>
      </c>
      <c r="B51" s="5">
        <v>19</v>
      </c>
      <c r="C51" s="5">
        <v>70</v>
      </c>
      <c r="D51" s="5">
        <v>177.8</v>
      </c>
      <c r="E51" s="5">
        <v>21.2</v>
      </c>
      <c r="F51" s="5">
        <v>55.6</v>
      </c>
      <c r="G51" s="5">
        <v>133.19999999999999</v>
      </c>
      <c r="H51" s="5">
        <v>2932</v>
      </c>
      <c r="I51" s="5">
        <v>7.1</v>
      </c>
      <c r="J51" s="5">
        <v>26</v>
      </c>
      <c r="K51" s="5">
        <v>179.4</v>
      </c>
      <c r="L51" s="5">
        <v>21.4</v>
      </c>
      <c r="M51" s="5">
        <v>55.5</v>
      </c>
      <c r="N51" s="5">
        <v>133.80000000000001</v>
      </c>
      <c r="O51" s="5">
        <v>2959</v>
      </c>
      <c r="P51" s="5">
        <v>7.1</v>
      </c>
      <c r="Q51" s="5">
        <v>26</v>
      </c>
      <c r="R51" s="5">
        <v>1.5999999999999899</v>
      </c>
      <c r="S51" s="5">
        <v>0.19999999999999901</v>
      </c>
      <c r="T51" s="5">
        <v>-0.100000000000001</v>
      </c>
      <c r="U51" s="5">
        <v>0.60000000000002307</v>
      </c>
      <c r="V51" s="5">
        <v>27</v>
      </c>
      <c r="W51" s="5">
        <v>0</v>
      </c>
    </row>
    <row r="52" spans="1:23" x14ac:dyDescent="0.2">
      <c r="A52" s="5" t="s">
        <v>23</v>
      </c>
      <c r="B52" s="5">
        <v>24</v>
      </c>
      <c r="C52" s="5">
        <v>66</v>
      </c>
      <c r="D52" s="5">
        <v>155.19999999999999</v>
      </c>
      <c r="E52" s="5">
        <v>17.7</v>
      </c>
      <c r="F52" s="5">
        <v>59.5</v>
      </c>
      <c r="G52" s="5">
        <v>121.3</v>
      </c>
      <c r="H52" s="5">
        <v>2683</v>
      </c>
      <c r="I52" s="5">
        <v>6.4</v>
      </c>
      <c r="J52" s="5">
        <v>25</v>
      </c>
      <c r="K52" s="5">
        <v>157.19999999999999</v>
      </c>
      <c r="L52" s="5">
        <v>16</v>
      </c>
      <c r="M52" s="5">
        <v>61.6</v>
      </c>
      <c r="N52" s="5">
        <v>126.1</v>
      </c>
      <c r="O52" s="5">
        <v>2721</v>
      </c>
      <c r="P52" s="5">
        <v>6.6</v>
      </c>
      <c r="Q52" s="5">
        <v>25</v>
      </c>
      <c r="R52" s="5">
        <v>2</v>
      </c>
      <c r="S52" s="5">
        <v>-1.7000000000000002</v>
      </c>
      <c r="T52" s="5">
        <v>2.1</v>
      </c>
      <c r="U52" s="5">
        <v>4.8</v>
      </c>
      <c r="V52" s="5">
        <v>38</v>
      </c>
      <c r="W52" s="5">
        <v>0.19999999999999901</v>
      </c>
    </row>
    <row r="53" spans="1:23" x14ac:dyDescent="0.2">
      <c r="A53" s="5" t="s">
        <v>23</v>
      </c>
      <c r="B53" s="5">
        <v>21</v>
      </c>
      <c r="C53" s="5">
        <v>69</v>
      </c>
      <c r="D53" s="5">
        <v>163.4</v>
      </c>
      <c r="E53" s="5">
        <v>18.3</v>
      </c>
      <c r="F53" s="5">
        <v>57.7</v>
      </c>
      <c r="G53" s="5">
        <v>127</v>
      </c>
      <c r="H53" s="5">
        <v>2784</v>
      </c>
      <c r="I53" s="5">
        <v>6.6</v>
      </c>
      <c r="J53" s="5">
        <v>24</v>
      </c>
      <c r="K53" s="5">
        <v>165.6</v>
      </c>
      <c r="L53" s="5">
        <v>18.100000000000001</v>
      </c>
      <c r="M53" s="5">
        <v>58</v>
      </c>
      <c r="N53" s="5">
        <v>128.5</v>
      </c>
      <c r="O53" s="5">
        <v>2830</v>
      </c>
      <c r="P53" s="5">
        <v>6.8</v>
      </c>
      <c r="Q53" s="5">
        <v>25</v>
      </c>
      <c r="R53" s="5">
        <v>2.19999999999999</v>
      </c>
      <c r="S53" s="5">
        <v>-0.19999999999999901</v>
      </c>
      <c r="T53" s="5">
        <v>0.29999999999999705</v>
      </c>
      <c r="U53" s="5">
        <v>1.5</v>
      </c>
      <c r="V53" s="5">
        <v>46</v>
      </c>
      <c r="W53" s="5">
        <v>0.2</v>
      </c>
    </row>
    <row r="54" spans="1:23" x14ac:dyDescent="0.2">
      <c r="A54" s="5" t="s">
        <v>23</v>
      </c>
      <c r="B54" s="5">
        <v>25</v>
      </c>
      <c r="C54" s="5">
        <v>65</v>
      </c>
      <c r="D54" s="5">
        <v>125.6</v>
      </c>
      <c r="E54" s="5">
        <v>10.7</v>
      </c>
      <c r="F54" s="5">
        <v>65.900000000000006</v>
      </c>
      <c r="G54" s="5">
        <v>107.1</v>
      </c>
      <c r="H54" s="5">
        <v>2341</v>
      </c>
      <c r="I54" s="5">
        <v>5.5</v>
      </c>
      <c r="J54" s="5">
        <v>21</v>
      </c>
      <c r="K54" s="5">
        <v>128</v>
      </c>
      <c r="L54" s="5">
        <v>11</v>
      </c>
      <c r="M54" s="5">
        <v>66.099999999999994</v>
      </c>
      <c r="N54" s="5">
        <v>107.6</v>
      </c>
      <c r="O54" s="5">
        <v>2356</v>
      </c>
      <c r="P54" s="5">
        <v>5.7</v>
      </c>
      <c r="Q54" s="5">
        <v>21</v>
      </c>
      <c r="R54" s="5">
        <v>2.4000000000000101</v>
      </c>
      <c r="S54" s="5">
        <v>0.30000000000000104</v>
      </c>
      <c r="T54" s="5">
        <v>0.19999999999998902</v>
      </c>
      <c r="U54" s="5">
        <v>0.5</v>
      </c>
      <c r="V54" s="5">
        <v>15</v>
      </c>
      <c r="W54" s="5">
        <v>0.2</v>
      </c>
    </row>
    <row r="55" spans="1:23" x14ac:dyDescent="0.2">
      <c r="A55" s="5" t="s">
        <v>23</v>
      </c>
      <c r="B55" s="5">
        <v>34</v>
      </c>
      <c r="C55" s="5">
        <v>62</v>
      </c>
      <c r="D55" s="5">
        <v>171</v>
      </c>
      <c r="E55" s="5">
        <v>27.2</v>
      </c>
      <c r="F55" s="5">
        <v>54.3</v>
      </c>
      <c r="G55" s="5">
        <v>118.4</v>
      </c>
      <c r="H55" s="5">
        <v>2607</v>
      </c>
      <c r="I55" s="5">
        <v>6.2</v>
      </c>
      <c r="J55" s="5">
        <v>31</v>
      </c>
      <c r="K55" s="5">
        <v>173.6</v>
      </c>
      <c r="L55" s="5">
        <v>28.6</v>
      </c>
      <c r="M55" s="5">
        <v>53.5</v>
      </c>
      <c r="N55" s="5">
        <v>117.3</v>
      </c>
      <c r="O55" s="5">
        <v>2523</v>
      </c>
      <c r="P55" s="5">
        <v>6.2</v>
      </c>
      <c r="Q55" s="5">
        <v>32</v>
      </c>
      <c r="R55" s="5">
        <v>2.5999999999999899</v>
      </c>
      <c r="S55" s="5">
        <v>1.4</v>
      </c>
      <c r="T55" s="5">
        <v>-0.79999999999999705</v>
      </c>
      <c r="U55" s="5">
        <v>-1.1000000000000101</v>
      </c>
      <c r="V55" s="5">
        <v>-84</v>
      </c>
      <c r="W55" s="5">
        <v>0</v>
      </c>
    </row>
    <row r="56" spans="1:23" x14ac:dyDescent="0.2">
      <c r="A56" s="5" t="s">
        <v>23</v>
      </c>
      <c r="B56" s="5">
        <v>22</v>
      </c>
      <c r="C56" s="5">
        <v>66</v>
      </c>
      <c r="D56" s="5">
        <v>137.4</v>
      </c>
      <c r="E56" s="5">
        <v>14</v>
      </c>
      <c r="F56" s="5">
        <v>62.1</v>
      </c>
      <c r="G56" s="5">
        <v>114</v>
      </c>
      <c r="H56" s="5">
        <v>2498</v>
      </c>
      <c r="I56" s="5">
        <v>6</v>
      </c>
      <c r="J56" s="5">
        <v>22</v>
      </c>
      <c r="K56" s="5">
        <v>140.6</v>
      </c>
      <c r="L56" s="5">
        <v>16.899999999999999</v>
      </c>
      <c r="M56" s="5">
        <v>59.5</v>
      </c>
      <c r="N56" s="5">
        <v>110.5</v>
      </c>
      <c r="O56" s="5">
        <v>2408</v>
      </c>
      <c r="P56" s="5">
        <v>6</v>
      </c>
      <c r="Q56" s="5">
        <v>23</v>
      </c>
      <c r="R56" s="5">
        <v>3.19999999999999</v>
      </c>
      <c r="S56" s="5">
        <v>2.9</v>
      </c>
      <c r="T56" s="5">
        <v>-2.6</v>
      </c>
      <c r="U56" s="5">
        <v>-3.5</v>
      </c>
      <c r="V56" s="5">
        <v>-90</v>
      </c>
      <c r="W56" s="5">
        <v>0</v>
      </c>
    </row>
    <row r="57" spans="1:23" x14ac:dyDescent="0.2">
      <c r="A57" s="5" t="s">
        <v>23</v>
      </c>
      <c r="B57" s="5">
        <v>18</v>
      </c>
      <c r="C57" s="5">
        <v>69</v>
      </c>
      <c r="D57" s="5">
        <v>130.80000000000001</v>
      </c>
      <c r="E57" s="5">
        <v>8.1999999999999993</v>
      </c>
      <c r="F57" s="5">
        <v>65.8</v>
      </c>
      <c r="G57" s="5">
        <v>114</v>
      </c>
      <c r="H57" s="5">
        <v>2521</v>
      </c>
      <c r="I57" s="5">
        <v>60</v>
      </c>
      <c r="J57" s="5">
        <v>19</v>
      </c>
      <c r="K57" s="5">
        <v>135.4</v>
      </c>
      <c r="L57" s="5">
        <v>9.9</v>
      </c>
      <c r="M57" s="5">
        <v>64.099999999999994</v>
      </c>
      <c r="N57" s="5">
        <v>115.1</v>
      </c>
      <c r="O57" s="5">
        <v>2559</v>
      </c>
      <c r="P57" s="5">
        <v>6.2</v>
      </c>
      <c r="Q57" s="5">
        <v>20</v>
      </c>
      <c r="R57" s="5">
        <v>4.5999999999999899</v>
      </c>
      <c r="S57" s="5">
        <v>1.7000000000000002</v>
      </c>
      <c r="T57" s="5">
        <v>-1.7000000000000002</v>
      </c>
      <c r="U57" s="5">
        <v>1.0999999999999901</v>
      </c>
      <c r="V57" s="5">
        <v>38</v>
      </c>
      <c r="W57" s="5">
        <v>-53.8</v>
      </c>
    </row>
    <row r="58" spans="1:23" x14ac:dyDescent="0.2">
      <c r="A58" s="5" t="s">
        <v>23</v>
      </c>
      <c r="B58" s="5">
        <v>21</v>
      </c>
      <c r="C58" s="5">
        <v>65</v>
      </c>
      <c r="D58" s="5">
        <v>115.2</v>
      </c>
      <c r="E58" s="5">
        <v>8.3000000000000007</v>
      </c>
      <c r="F58" s="5">
        <v>67.900000000000006</v>
      </c>
      <c r="G58" s="5">
        <v>99.6</v>
      </c>
      <c r="H58" s="5">
        <v>2242</v>
      </c>
      <c r="I58" s="5">
        <v>5.3</v>
      </c>
      <c r="J58" s="5">
        <v>19</v>
      </c>
      <c r="K58" s="5">
        <v>120.2</v>
      </c>
      <c r="L58" s="5">
        <v>9.4</v>
      </c>
      <c r="M58" s="5">
        <v>67.099999999999994</v>
      </c>
      <c r="N58" s="5">
        <v>102.6</v>
      </c>
      <c r="O58" s="5">
        <v>2261</v>
      </c>
      <c r="P58" s="5">
        <v>5.5</v>
      </c>
      <c r="Q58" s="5">
        <v>20</v>
      </c>
      <c r="R58" s="5">
        <v>5</v>
      </c>
      <c r="S58" s="5">
        <v>1.1000000000000001</v>
      </c>
      <c r="T58" s="5">
        <v>-0.80000000000001104</v>
      </c>
      <c r="U58" s="5">
        <v>3</v>
      </c>
      <c r="V58" s="5">
        <v>19</v>
      </c>
      <c r="W58" s="5">
        <v>0.2</v>
      </c>
    </row>
    <row r="59" spans="1:23" x14ac:dyDescent="0.2">
      <c r="A59" s="5" t="s">
        <v>23</v>
      </c>
      <c r="B59" s="5">
        <v>22</v>
      </c>
      <c r="C59" s="5">
        <v>62</v>
      </c>
      <c r="D59" s="5">
        <v>142.6</v>
      </c>
      <c r="E59" s="5">
        <v>22.4</v>
      </c>
      <c r="F59" s="5">
        <v>58</v>
      </c>
      <c r="G59" s="5">
        <v>104.1</v>
      </c>
      <c r="H59" s="5">
        <v>2293</v>
      </c>
      <c r="I59" s="5">
        <v>5.8</v>
      </c>
      <c r="J59" s="5">
        <v>26</v>
      </c>
      <c r="K59" s="5">
        <v>147.80000000000001</v>
      </c>
      <c r="L59" s="5">
        <v>22.2</v>
      </c>
      <c r="M59" s="5">
        <v>58.2</v>
      </c>
      <c r="N59" s="5">
        <v>108.5</v>
      </c>
      <c r="O59" s="5">
        <v>2048</v>
      </c>
      <c r="P59" s="5">
        <v>5.7</v>
      </c>
      <c r="Q59" s="5">
        <v>27</v>
      </c>
      <c r="R59" s="5">
        <v>5.2000000000000197</v>
      </c>
      <c r="S59" s="5">
        <v>-0.19999999999999901</v>
      </c>
      <c r="T59" s="5">
        <v>0.20000000000000301</v>
      </c>
      <c r="U59" s="5">
        <v>4.4000000000000101</v>
      </c>
      <c r="V59" s="5">
        <v>-245</v>
      </c>
      <c r="W59" s="5">
        <v>-9.9999999999999603E-2</v>
      </c>
    </row>
    <row r="60" spans="1:23" x14ac:dyDescent="0.2">
      <c r="A60" s="5" t="s">
        <v>23</v>
      </c>
      <c r="B60" s="5">
        <v>21</v>
      </c>
      <c r="C60" s="5">
        <v>67</v>
      </c>
      <c r="D60" s="5">
        <v>174.8</v>
      </c>
      <c r="E60" s="5">
        <v>26.5</v>
      </c>
      <c r="F60" s="5">
        <v>53.7</v>
      </c>
      <c r="G60" s="5">
        <v>120.8</v>
      </c>
      <c r="H60" s="5">
        <v>2660</v>
      </c>
      <c r="I60" s="5">
        <v>6.4</v>
      </c>
      <c r="J60" s="5">
        <v>27</v>
      </c>
      <c r="K60" s="5">
        <v>180.4</v>
      </c>
      <c r="L60" s="5">
        <v>28</v>
      </c>
      <c r="M60" s="5">
        <v>52.9</v>
      </c>
      <c r="N60" s="5">
        <v>122.4</v>
      </c>
      <c r="O60" s="5">
        <v>2730</v>
      </c>
      <c r="P60" s="5">
        <v>6.4</v>
      </c>
      <c r="Q60" s="5">
        <v>28</v>
      </c>
      <c r="R60" s="5">
        <v>5.5999999999999899</v>
      </c>
      <c r="S60" s="5">
        <v>1.5</v>
      </c>
      <c r="T60" s="5">
        <v>-0.80000000000000404</v>
      </c>
      <c r="U60" s="5">
        <v>1.6000000000000099</v>
      </c>
      <c r="V60" s="5">
        <v>70</v>
      </c>
      <c r="W60" s="5">
        <v>0</v>
      </c>
    </row>
    <row r="61" spans="1:23" x14ac:dyDescent="0.2">
      <c r="A61" s="5" t="s">
        <v>23</v>
      </c>
      <c r="B61" s="5">
        <v>19</v>
      </c>
      <c r="C61" s="5">
        <v>64</v>
      </c>
      <c r="D61" s="5">
        <v>190.4</v>
      </c>
      <c r="E61" s="5">
        <v>28.7</v>
      </c>
      <c r="F61" s="5">
        <v>53.7</v>
      </c>
      <c r="G61" s="5">
        <v>129.4</v>
      </c>
      <c r="H61" s="5">
        <v>2880</v>
      </c>
      <c r="I61" s="5">
        <v>6.6</v>
      </c>
      <c r="J61" s="5">
        <v>33</v>
      </c>
      <c r="K61" s="5">
        <v>196.6</v>
      </c>
      <c r="L61" s="5">
        <v>30</v>
      </c>
      <c r="M61" s="5">
        <v>53</v>
      </c>
      <c r="N61" s="5">
        <v>131.19999999999999</v>
      </c>
      <c r="O61" s="5">
        <v>2966</v>
      </c>
      <c r="P61" s="5">
        <v>4.5999999999999996</v>
      </c>
      <c r="Q61" s="5">
        <v>34</v>
      </c>
      <c r="R61" s="5">
        <v>6.1999999999999904</v>
      </c>
      <c r="S61" s="5">
        <v>1.3</v>
      </c>
      <c r="T61" s="5">
        <v>-0.70000000000000306</v>
      </c>
      <c r="U61" s="5">
        <v>1.7999999999999798</v>
      </c>
      <c r="V61" s="5">
        <v>86</v>
      </c>
      <c r="W61" s="5">
        <v>-2</v>
      </c>
    </row>
    <row r="62" spans="1:23" x14ac:dyDescent="0.2">
      <c r="A62" s="5" t="s">
        <v>23</v>
      </c>
      <c r="B62" s="5">
        <v>30</v>
      </c>
      <c r="C62" s="5">
        <v>65</v>
      </c>
      <c r="D62" s="5">
        <v>161</v>
      </c>
      <c r="E62" s="5">
        <v>22.3</v>
      </c>
      <c r="F62" s="5">
        <v>56.3</v>
      </c>
      <c r="G62" s="5">
        <v>117.9</v>
      </c>
      <c r="H62" s="5">
        <v>2549</v>
      </c>
      <c r="I62" s="5">
        <v>6.2</v>
      </c>
      <c r="J62" s="5">
        <v>27</v>
      </c>
      <c r="K62" s="5">
        <v>168</v>
      </c>
      <c r="L62" s="5">
        <v>24.4</v>
      </c>
      <c r="M62" s="5">
        <v>55</v>
      </c>
      <c r="N62" s="5">
        <v>120.2</v>
      </c>
      <c r="O62" s="5">
        <v>2637</v>
      </c>
      <c r="P62" s="5">
        <v>6.4</v>
      </c>
      <c r="Q62" s="5">
        <v>28</v>
      </c>
      <c r="R62" s="5">
        <v>7</v>
      </c>
      <c r="S62" s="5">
        <v>2.1</v>
      </c>
      <c r="T62" s="5">
        <v>-1.3</v>
      </c>
      <c r="U62" s="5">
        <v>2.2999999999999998</v>
      </c>
      <c r="V62" s="5">
        <v>88</v>
      </c>
      <c r="W62" s="5">
        <v>0.2</v>
      </c>
    </row>
    <row r="63" spans="1:23" x14ac:dyDescent="0.2">
      <c r="A63" s="5" t="s">
        <v>23</v>
      </c>
      <c r="B63" s="5">
        <v>22</v>
      </c>
      <c r="C63" s="5">
        <v>66</v>
      </c>
      <c r="D63" s="5">
        <v>140.4</v>
      </c>
      <c r="E63" s="5">
        <v>16.3</v>
      </c>
      <c r="F63" s="5">
        <v>60.1</v>
      </c>
      <c r="G63" s="5">
        <v>112</v>
      </c>
      <c r="H63" s="5">
        <v>2439</v>
      </c>
      <c r="I63" s="5">
        <v>6</v>
      </c>
      <c r="J63" s="5">
        <v>23</v>
      </c>
      <c r="K63" s="5">
        <v>147.80000000000001</v>
      </c>
      <c r="L63" s="5">
        <v>17.3</v>
      </c>
      <c r="M63" s="5">
        <v>59.5</v>
      </c>
      <c r="N63" s="5">
        <v>116</v>
      </c>
      <c r="O63" s="5">
        <v>2548</v>
      </c>
      <c r="P63" s="5">
        <v>6.2</v>
      </c>
      <c r="Q63" s="5">
        <v>24</v>
      </c>
      <c r="R63" s="5">
        <v>7.4000000000000101</v>
      </c>
      <c r="S63" s="5">
        <v>1</v>
      </c>
      <c r="T63" s="5">
        <v>-0.60000000000000109</v>
      </c>
      <c r="U63" s="5">
        <v>4</v>
      </c>
      <c r="V63" s="5">
        <v>109</v>
      </c>
      <c r="W63" s="5">
        <v>0.2</v>
      </c>
    </row>
    <row r="64" spans="1:23" x14ac:dyDescent="0.2">
      <c r="A64" s="5" t="s">
        <v>23</v>
      </c>
      <c r="B64" s="5">
        <v>22</v>
      </c>
      <c r="C64" s="5">
        <v>66</v>
      </c>
      <c r="D64" s="5">
        <v>146.6</v>
      </c>
      <c r="E64" s="5">
        <v>17.399999999999999</v>
      </c>
      <c r="F64" s="5">
        <v>59.4</v>
      </c>
      <c r="G64" s="5">
        <v>115.1</v>
      </c>
      <c r="H64" s="5">
        <v>2526</v>
      </c>
      <c r="I64" s="5">
        <v>6</v>
      </c>
      <c r="J64" s="5">
        <v>24</v>
      </c>
      <c r="K64" s="5">
        <v>155</v>
      </c>
      <c r="L64" s="5">
        <v>18.399999999999999</v>
      </c>
      <c r="M64" s="5">
        <v>58.9</v>
      </c>
      <c r="N64" s="5">
        <v>119.5</v>
      </c>
      <c r="O64" s="5">
        <v>2656</v>
      </c>
      <c r="P64" s="5">
        <v>6.4</v>
      </c>
      <c r="Q64" s="5">
        <v>25</v>
      </c>
      <c r="R64" s="5">
        <v>8.4000000000000092</v>
      </c>
      <c r="S64" s="5">
        <v>1</v>
      </c>
      <c r="T64" s="5">
        <v>-0.5</v>
      </c>
      <c r="U64" s="5">
        <v>4.4000000000000101</v>
      </c>
      <c r="V64" s="5">
        <v>130</v>
      </c>
      <c r="W64" s="5">
        <v>0.4</v>
      </c>
    </row>
    <row r="65" spans="1:23" x14ac:dyDescent="0.2">
      <c r="A65" s="5" t="s">
        <v>23</v>
      </c>
      <c r="B65" s="5">
        <v>21</v>
      </c>
      <c r="C65" s="5">
        <v>66</v>
      </c>
      <c r="D65" s="5">
        <v>149.19999999999999</v>
      </c>
      <c r="E65" s="5">
        <v>15.8</v>
      </c>
      <c r="F65" s="5">
        <v>61.1</v>
      </c>
      <c r="G65" s="5">
        <v>118.8</v>
      </c>
      <c r="H65" s="5">
        <v>2620</v>
      </c>
      <c r="I65" s="5">
        <v>6.2</v>
      </c>
      <c r="J65" s="5">
        <v>24</v>
      </c>
      <c r="K65" s="5">
        <v>158.4</v>
      </c>
      <c r="L65" s="5">
        <v>17.7</v>
      </c>
      <c r="M65" s="5">
        <v>59.7</v>
      </c>
      <c r="N65" s="5">
        <v>124.6</v>
      </c>
      <c r="O65" s="5">
        <v>2712</v>
      </c>
      <c r="P65" s="5">
        <v>6.4</v>
      </c>
      <c r="Q65" s="5">
        <v>26</v>
      </c>
      <c r="R65" s="5">
        <v>9.2000000000000206</v>
      </c>
      <c r="S65" s="5">
        <v>1.9</v>
      </c>
      <c r="T65" s="5">
        <v>-1.4</v>
      </c>
      <c r="U65" s="5">
        <v>5.8</v>
      </c>
      <c r="V65" s="5">
        <v>92</v>
      </c>
      <c r="W65" s="5">
        <v>0.2</v>
      </c>
    </row>
    <row r="66" spans="1:23" x14ac:dyDescent="0.2">
      <c r="A66" s="5" t="s">
        <v>23</v>
      </c>
      <c r="B66" s="5">
        <v>20</v>
      </c>
      <c r="C66" s="5">
        <v>67</v>
      </c>
      <c r="D66" s="5">
        <v>149.19999999999999</v>
      </c>
      <c r="E66" s="5">
        <v>17.600000000000001</v>
      </c>
      <c r="F66" s="5">
        <v>58.9</v>
      </c>
      <c r="G66" s="5">
        <v>116.6</v>
      </c>
      <c r="H66" s="5">
        <v>2578</v>
      </c>
      <c r="I66" s="5">
        <v>6.2</v>
      </c>
      <c r="J66" s="5">
        <v>23</v>
      </c>
      <c r="K66" s="5">
        <v>158.4</v>
      </c>
      <c r="L66" s="5">
        <v>19.2</v>
      </c>
      <c r="M66" s="5">
        <v>58</v>
      </c>
      <c r="N66" s="5">
        <v>122.4</v>
      </c>
      <c r="O66" s="5">
        <v>2671</v>
      </c>
      <c r="P66" s="5">
        <v>6.4</v>
      </c>
      <c r="Q66" s="5">
        <v>25</v>
      </c>
      <c r="R66" s="5">
        <v>9.2000000000000206</v>
      </c>
      <c r="S66" s="5">
        <v>1.6</v>
      </c>
      <c r="T66" s="5">
        <v>-0.89999999999999902</v>
      </c>
      <c r="U66" s="5">
        <v>5.8000000000000096</v>
      </c>
      <c r="V66" s="5">
        <v>93</v>
      </c>
      <c r="W66" s="5">
        <v>0.2</v>
      </c>
    </row>
    <row r="67" spans="1:23" x14ac:dyDescent="0.2">
      <c r="A67" s="5" t="s">
        <v>23</v>
      </c>
      <c r="B67" s="5">
        <v>21</v>
      </c>
      <c r="C67" s="5">
        <v>67</v>
      </c>
      <c r="D67" s="5">
        <v>151</v>
      </c>
      <c r="E67" s="5">
        <v>18.100000000000001</v>
      </c>
      <c r="F67" s="5">
        <v>58.6</v>
      </c>
      <c r="G67" s="5">
        <v>117.3</v>
      </c>
      <c r="H67" s="5">
        <v>2595</v>
      </c>
      <c r="I67" s="5">
        <v>6.2</v>
      </c>
      <c r="J67" s="5">
        <v>24</v>
      </c>
      <c r="K67" s="5">
        <v>160.4</v>
      </c>
      <c r="L67" s="5">
        <v>19.3</v>
      </c>
      <c r="M67" s="5">
        <v>58</v>
      </c>
      <c r="N67" s="5">
        <v>122.1</v>
      </c>
      <c r="O67" s="5">
        <v>2671</v>
      </c>
      <c r="P67" s="5">
        <v>6.4</v>
      </c>
      <c r="Q67" s="5">
        <v>25</v>
      </c>
      <c r="R67" s="5">
        <v>9.4000000000000092</v>
      </c>
      <c r="S67" s="5">
        <v>1.2</v>
      </c>
      <c r="T67" s="5">
        <v>-0.60000000000000109</v>
      </c>
      <c r="U67" s="5">
        <v>4.8</v>
      </c>
      <c r="V67" s="5">
        <v>76</v>
      </c>
      <c r="W67" s="5">
        <v>0.2</v>
      </c>
    </row>
    <row r="68" spans="1:23" x14ac:dyDescent="0.2">
      <c r="A68" s="5" t="s">
        <v>23</v>
      </c>
      <c r="B68" s="5">
        <v>30</v>
      </c>
      <c r="C68" s="5">
        <v>71</v>
      </c>
      <c r="D68" s="5">
        <v>211.4</v>
      </c>
      <c r="E68" s="5">
        <v>25.8</v>
      </c>
      <c r="F68" s="5">
        <v>52.3</v>
      </c>
      <c r="G68" s="5">
        <v>149.5</v>
      </c>
      <c r="H68" s="5">
        <v>3321</v>
      </c>
      <c r="I68" s="5">
        <v>7.1</v>
      </c>
      <c r="J68" s="5">
        <v>30</v>
      </c>
      <c r="K68" s="5">
        <v>222.4</v>
      </c>
      <c r="L68" s="5">
        <v>26.7</v>
      </c>
      <c r="M68" s="5">
        <v>51.8</v>
      </c>
      <c r="N68" s="5">
        <v>153.19999999999999</v>
      </c>
      <c r="O68" s="5">
        <v>3411</v>
      </c>
      <c r="P68" s="5">
        <v>7.9</v>
      </c>
      <c r="Q68" s="5">
        <v>31</v>
      </c>
      <c r="R68" s="5">
        <v>11</v>
      </c>
      <c r="S68" s="5">
        <v>0.89999999999999902</v>
      </c>
      <c r="T68" s="5">
        <v>-0.5</v>
      </c>
      <c r="U68" s="5">
        <v>3.69999999999999</v>
      </c>
      <c r="V68" s="5">
        <v>90</v>
      </c>
      <c r="W68" s="5">
        <v>0.80000000000000104</v>
      </c>
    </row>
    <row r="69" spans="1:23" x14ac:dyDescent="0.2">
      <c r="A69" s="5" t="s">
        <v>23</v>
      </c>
      <c r="B69" s="5">
        <v>20</v>
      </c>
      <c r="C69" s="5">
        <v>66</v>
      </c>
      <c r="D69" s="5">
        <v>159.19999999999999</v>
      </c>
      <c r="E69" s="5">
        <v>19.899999999999999</v>
      </c>
      <c r="F69" s="5">
        <v>57.9</v>
      </c>
      <c r="G69" s="5">
        <v>121</v>
      </c>
      <c r="H69" s="5">
        <v>2648</v>
      </c>
      <c r="I69" s="5">
        <v>6.4</v>
      </c>
      <c r="J69" s="5">
        <v>26</v>
      </c>
      <c r="K69" s="5">
        <v>173</v>
      </c>
      <c r="L69" s="5">
        <v>20.100000000000001</v>
      </c>
      <c r="M69" s="5">
        <v>58.3</v>
      </c>
      <c r="N69" s="5">
        <v>131.4</v>
      </c>
      <c r="O69" s="5">
        <v>2865</v>
      </c>
      <c r="P69" s="5">
        <v>6</v>
      </c>
      <c r="Q69" s="5">
        <v>28</v>
      </c>
      <c r="R69" s="5">
        <v>13.8</v>
      </c>
      <c r="S69" s="5">
        <v>0.20000000000000301</v>
      </c>
      <c r="T69" s="5">
        <v>0.39999999999999902</v>
      </c>
      <c r="U69" s="5">
        <v>10.4</v>
      </c>
      <c r="V69" s="5">
        <v>217</v>
      </c>
      <c r="W69" s="5">
        <v>-0.4</v>
      </c>
    </row>
  </sheetData>
  <sheetProtection selectLockedCells="1" selectUnlockedCells="1"/>
  <mergeCells count="6">
    <mergeCell ref="A1:J1"/>
    <mergeCell ref="K1:Q1"/>
    <mergeCell ref="R1:W1"/>
    <mergeCell ref="A38:J38"/>
    <mergeCell ref="K38:Q38"/>
    <mergeCell ref="R38:W38"/>
  </mergeCells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3"/>
  <sheetViews>
    <sheetView workbookViewId="0">
      <selection activeCell="P14" sqref="P14"/>
    </sheetView>
  </sheetViews>
  <sheetFormatPr defaultColWidth="11.5703125" defaultRowHeight="12.75" x14ac:dyDescent="0.2"/>
  <cols>
    <col min="1" max="1" width="2.7109375" customWidth="1"/>
    <col min="2" max="2" width="5" customWidth="1"/>
    <col min="3" max="3" width="7.28515625" customWidth="1"/>
    <col min="4" max="4" width="7.7109375" customWidth="1"/>
    <col min="5" max="5" width="8.28515625" customWidth="1"/>
    <col min="6" max="6" width="5.28515625" customWidth="1"/>
    <col min="7" max="7" width="6.140625" customWidth="1"/>
    <col min="8" max="8" width="5.7109375" customWidth="1"/>
    <col min="9" max="9" width="6.140625" customWidth="1"/>
    <col min="10" max="10" width="5" customWidth="1"/>
    <col min="11" max="11" width="7.7109375" customWidth="1"/>
    <col min="12" max="12" width="8.28515625" customWidth="1"/>
    <col min="13" max="13" width="5.28515625" customWidth="1"/>
    <col min="14" max="14" width="6.140625" customWidth="1"/>
    <col min="15" max="15" width="5.7109375" customWidth="1"/>
    <col min="16" max="16" width="6.140625" customWidth="1"/>
    <col min="17" max="17" width="5" customWidth="1"/>
    <col min="18" max="18" width="4.7109375" customWidth="1"/>
    <col min="19" max="19" width="5" customWidth="1"/>
    <col min="20" max="20" width="6" customWidth="1"/>
    <col min="21" max="21" width="6.42578125" customWidth="1"/>
    <col min="22" max="22" width="6.28515625" customWidth="1"/>
    <col min="23" max="23" width="5" customWidth="1"/>
    <col min="24" max="24" width="3.140625" customWidth="1"/>
    <col min="25" max="25" width="5" customWidth="1"/>
    <col min="26" max="26" width="7.28515625" customWidth="1"/>
    <col min="27" max="27" width="7.7109375" customWidth="1"/>
    <col min="28" max="28" width="8.28515625" customWidth="1"/>
    <col min="29" max="29" width="5.28515625" customWidth="1"/>
    <col min="30" max="30" width="6.140625" customWidth="1"/>
    <col min="31" max="31" width="5.7109375" customWidth="1"/>
    <col min="32" max="32" width="6.140625" customWidth="1"/>
    <col min="33" max="33" width="5" customWidth="1"/>
    <col min="34" max="34" width="7.7109375" customWidth="1"/>
    <col min="35" max="35" width="8.28515625" customWidth="1"/>
    <col min="36" max="36" width="5.28515625" customWidth="1"/>
    <col min="37" max="37" width="6.140625" customWidth="1"/>
    <col min="38" max="38" width="5.7109375" customWidth="1"/>
    <col min="39" max="39" width="6.140625" customWidth="1"/>
    <col min="40" max="40" width="5" customWidth="1"/>
    <col min="41" max="41" width="5.140625" customWidth="1"/>
    <col min="42" max="42" width="5.7109375" customWidth="1"/>
    <col min="43" max="43" width="6" customWidth="1"/>
    <col min="44" max="44" width="6.42578125" customWidth="1"/>
    <col min="45" max="45" width="6.28515625" customWidth="1"/>
    <col min="46" max="46" width="5.7109375" customWidth="1"/>
  </cols>
  <sheetData>
    <row r="1" spans="1:46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 t="s">
        <v>1</v>
      </c>
      <c r="L1" s="18"/>
      <c r="M1" s="18"/>
      <c r="N1" s="18"/>
      <c r="O1" s="18"/>
      <c r="P1" s="18"/>
      <c r="Q1" s="18"/>
      <c r="R1" s="19" t="s">
        <v>2</v>
      </c>
      <c r="S1" s="19"/>
      <c r="T1" s="19"/>
      <c r="U1" s="19"/>
      <c r="V1" s="19"/>
      <c r="W1" s="19"/>
      <c r="X1" s="20" t="s">
        <v>20</v>
      </c>
      <c r="Y1" s="20"/>
      <c r="Z1" s="20"/>
      <c r="AA1" s="20"/>
      <c r="AB1" s="20"/>
      <c r="AC1" s="20"/>
      <c r="AD1" s="20"/>
      <c r="AE1" s="20"/>
      <c r="AF1" s="20"/>
      <c r="AG1" s="20"/>
      <c r="AH1" s="20" t="s">
        <v>21</v>
      </c>
      <c r="AI1" s="20"/>
      <c r="AJ1" s="20"/>
      <c r="AK1" s="20"/>
      <c r="AL1" s="20"/>
      <c r="AM1" s="20"/>
      <c r="AN1" s="20"/>
      <c r="AO1" s="21" t="s">
        <v>22</v>
      </c>
      <c r="AP1" s="21"/>
      <c r="AQ1" s="21"/>
      <c r="AR1" s="21"/>
      <c r="AS1" s="21"/>
      <c r="AT1" s="21"/>
    </row>
    <row r="2" spans="1:46" x14ac:dyDescent="0.2">
      <c r="A2" s="1" t="s">
        <v>3</v>
      </c>
      <c r="B2" s="2" t="s">
        <v>4</v>
      </c>
      <c r="C2" s="2" t="s">
        <v>5</v>
      </c>
      <c r="D2" s="2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2" t="s">
        <v>6</v>
      </c>
      <c r="L2" s="3" t="s">
        <v>7</v>
      </c>
      <c r="M2" s="3" t="s">
        <v>8</v>
      </c>
      <c r="N2" s="3" t="s">
        <v>9</v>
      </c>
      <c r="O2" s="3" t="s">
        <v>10</v>
      </c>
      <c r="P2" s="3" t="s">
        <v>11</v>
      </c>
      <c r="Q2" s="3" t="s">
        <v>12</v>
      </c>
      <c r="R2" s="4" t="s">
        <v>13</v>
      </c>
      <c r="S2" s="4" t="s">
        <v>14</v>
      </c>
      <c r="T2" s="4" t="s">
        <v>15</v>
      </c>
      <c r="U2" s="4" t="s">
        <v>16</v>
      </c>
      <c r="V2" s="4" t="s">
        <v>17</v>
      </c>
      <c r="W2" s="4" t="s">
        <v>18</v>
      </c>
      <c r="X2" s="6" t="s">
        <v>3</v>
      </c>
      <c r="Y2" s="7" t="s">
        <v>4</v>
      </c>
      <c r="Z2" s="7" t="s">
        <v>5</v>
      </c>
      <c r="AA2" s="7" t="s">
        <v>6</v>
      </c>
      <c r="AB2" s="8" t="s">
        <v>7</v>
      </c>
      <c r="AC2" s="8" t="s">
        <v>8</v>
      </c>
      <c r="AD2" s="8" t="s">
        <v>9</v>
      </c>
      <c r="AE2" s="8" t="s">
        <v>10</v>
      </c>
      <c r="AF2" s="8" t="s">
        <v>11</v>
      </c>
      <c r="AG2" s="8" t="s">
        <v>12</v>
      </c>
      <c r="AH2" s="7" t="s">
        <v>6</v>
      </c>
      <c r="AI2" s="8" t="s">
        <v>7</v>
      </c>
      <c r="AJ2" s="8" t="s">
        <v>8</v>
      </c>
      <c r="AK2" s="8" t="s">
        <v>9</v>
      </c>
      <c r="AL2" s="8" t="s">
        <v>10</v>
      </c>
      <c r="AM2" s="8" t="s">
        <v>11</v>
      </c>
      <c r="AN2" s="8" t="s">
        <v>12</v>
      </c>
      <c r="AO2" s="9" t="s">
        <v>13</v>
      </c>
      <c r="AP2" s="9" t="s">
        <v>14</v>
      </c>
      <c r="AQ2" s="9" t="s">
        <v>15</v>
      </c>
      <c r="AR2" s="9" t="s">
        <v>16</v>
      </c>
      <c r="AS2" s="9" t="s">
        <v>17</v>
      </c>
      <c r="AT2" s="9" t="s">
        <v>18</v>
      </c>
    </row>
    <row r="3" spans="1:46" x14ac:dyDescent="0.2">
      <c r="A3" s="5" t="s">
        <v>19</v>
      </c>
      <c r="B3" s="5">
        <v>23</v>
      </c>
      <c r="C3" s="5">
        <v>64</v>
      </c>
      <c r="D3" s="5">
        <v>119</v>
      </c>
      <c r="E3" s="5">
        <v>22.3</v>
      </c>
      <c r="F3" s="5">
        <v>54.4</v>
      </c>
      <c r="G3" s="5">
        <v>87.1</v>
      </c>
      <c r="H3" s="5">
        <v>1986</v>
      </c>
      <c r="I3" s="5">
        <v>4.5999999999999996</v>
      </c>
      <c r="J3" s="5">
        <v>20</v>
      </c>
      <c r="K3" s="5">
        <v>114</v>
      </c>
      <c r="L3" s="5">
        <v>18.3</v>
      </c>
      <c r="M3" s="5">
        <v>57.1</v>
      </c>
      <c r="N3" s="5">
        <v>88</v>
      </c>
      <c r="O3" s="5">
        <v>2024</v>
      </c>
      <c r="P3" s="5">
        <v>4.5999999999999996</v>
      </c>
      <c r="Q3" s="5">
        <v>20</v>
      </c>
      <c r="R3" s="5">
        <v>-5</v>
      </c>
      <c r="S3" s="5">
        <v>-4</v>
      </c>
      <c r="T3" s="5">
        <v>2.7</v>
      </c>
      <c r="U3" s="5">
        <v>0.90000000000000602</v>
      </c>
      <c r="V3" s="5">
        <v>38</v>
      </c>
      <c r="W3" s="5">
        <v>0</v>
      </c>
      <c r="X3" s="5" t="s">
        <v>23</v>
      </c>
      <c r="Y3" s="5">
        <v>20</v>
      </c>
      <c r="Z3" s="5">
        <v>66</v>
      </c>
      <c r="AA3" s="5">
        <v>264.60000000000002</v>
      </c>
      <c r="AB3" s="5">
        <v>44.3</v>
      </c>
      <c r="AC3" s="5">
        <v>46.4</v>
      </c>
      <c r="AD3" s="5">
        <v>140.19999999999999</v>
      </c>
      <c r="AE3" s="5">
        <v>3285</v>
      </c>
      <c r="AF3" s="5">
        <v>7.3</v>
      </c>
      <c r="AG3" s="5">
        <v>43</v>
      </c>
      <c r="AH3" s="5">
        <v>261</v>
      </c>
      <c r="AI3" s="5">
        <v>40.5</v>
      </c>
      <c r="AJ3" s="5">
        <v>47.4</v>
      </c>
      <c r="AK3" s="5">
        <v>147.30000000000001</v>
      </c>
      <c r="AL3" s="5">
        <v>3380</v>
      </c>
      <c r="AM3" s="5">
        <v>7.5</v>
      </c>
      <c r="AN3" s="5">
        <v>42</v>
      </c>
      <c r="AO3" s="5">
        <v>-3.6000000000000201</v>
      </c>
      <c r="AP3" s="5">
        <v>-3.8</v>
      </c>
      <c r="AQ3" s="5">
        <v>1</v>
      </c>
      <c r="AR3" s="5">
        <v>7.1000000000000201</v>
      </c>
      <c r="AS3" s="5">
        <v>95</v>
      </c>
      <c r="AT3" s="5">
        <v>0.2</v>
      </c>
    </row>
    <row r="4" spans="1:46" x14ac:dyDescent="0.2">
      <c r="A4" s="5" t="s">
        <v>19</v>
      </c>
      <c r="B4" s="5">
        <v>23</v>
      </c>
      <c r="C4" s="5">
        <v>63</v>
      </c>
      <c r="D4" s="5">
        <v>165</v>
      </c>
      <c r="E4" s="5">
        <v>39.799999999999997</v>
      </c>
      <c r="F4" s="5">
        <v>43.5</v>
      </c>
      <c r="G4" s="5">
        <v>92.6</v>
      </c>
      <c r="H4" s="5">
        <v>2201</v>
      </c>
      <c r="I4" s="5">
        <v>5.0999999999999996</v>
      </c>
      <c r="J4" s="5">
        <v>29</v>
      </c>
      <c r="K4" s="5">
        <v>160.6</v>
      </c>
      <c r="L4" s="5">
        <v>38.200000000000003</v>
      </c>
      <c r="M4" s="5">
        <v>44.5</v>
      </c>
      <c r="N4" s="5">
        <v>92.4</v>
      </c>
      <c r="O4" s="5">
        <v>2208</v>
      </c>
      <c r="P4" s="5">
        <v>5.0999999999999996</v>
      </c>
      <c r="Q4" s="5">
        <v>29</v>
      </c>
      <c r="R4" s="5">
        <v>-4.4000000000000101</v>
      </c>
      <c r="S4" s="5">
        <v>-1.5999999999999899</v>
      </c>
      <c r="T4" s="5">
        <v>1</v>
      </c>
      <c r="U4" s="5">
        <v>-0.19999999999998902</v>
      </c>
      <c r="V4" s="5">
        <v>7</v>
      </c>
      <c r="W4" s="5">
        <v>0</v>
      </c>
      <c r="X4" s="5" t="s">
        <v>23</v>
      </c>
      <c r="Y4" s="5">
        <v>24</v>
      </c>
      <c r="Z4" s="5">
        <v>67</v>
      </c>
      <c r="AA4" s="5">
        <v>178.4</v>
      </c>
      <c r="AB4" s="5">
        <v>22</v>
      </c>
      <c r="AC4" s="5">
        <v>56.4</v>
      </c>
      <c r="AD4" s="5">
        <v>132.9</v>
      </c>
      <c r="AE4" s="5">
        <v>2913</v>
      </c>
      <c r="AF4" s="5">
        <v>6.8</v>
      </c>
      <c r="AG4" s="5">
        <v>28</v>
      </c>
      <c r="AH4" s="5">
        <v>176</v>
      </c>
      <c r="AI4" s="5">
        <v>21.39</v>
      </c>
      <c r="AJ4" s="5">
        <v>56.4</v>
      </c>
      <c r="AK4" s="5">
        <v>130.30000000000001</v>
      </c>
      <c r="AL4" s="5">
        <v>2843</v>
      </c>
      <c r="AM4" s="5">
        <v>6.8</v>
      </c>
      <c r="AN4" s="5">
        <v>28</v>
      </c>
      <c r="AO4" s="5">
        <v>-2.4000000000000101</v>
      </c>
      <c r="AP4" s="5">
        <v>-0.6099999999999991</v>
      </c>
      <c r="AQ4" s="5">
        <v>0</v>
      </c>
      <c r="AR4" s="5">
        <v>-2.5999999999999899</v>
      </c>
      <c r="AS4" s="5">
        <v>-70</v>
      </c>
      <c r="AT4" s="5">
        <v>0</v>
      </c>
    </row>
    <row r="5" spans="1:46" x14ac:dyDescent="0.2">
      <c r="A5" s="5" t="s">
        <v>19</v>
      </c>
      <c r="B5" s="5">
        <v>20</v>
      </c>
      <c r="C5" s="5">
        <v>62</v>
      </c>
      <c r="D5" s="5">
        <v>132.80000000000001</v>
      </c>
      <c r="E5" s="5">
        <v>28.4</v>
      </c>
      <c r="F5" s="5">
        <v>50.7</v>
      </c>
      <c r="G5" s="5">
        <v>89.3</v>
      </c>
      <c r="H5" s="5">
        <v>2096</v>
      </c>
      <c r="I5" s="5">
        <v>4.9000000000000004</v>
      </c>
      <c r="J5" s="5">
        <v>24</v>
      </c>
      <c r="K5" s="5">
        <v>128.6</v>
      </c>
      <c r="L5" s="5">
        <v>28.5</v>
      </c>
      <c r="M5" s="5">
        <v>50.5</v>
      </c>
      <c r="N5" s="5">
        <v>85.8</v>
      </c>
      <c r="O5" s="5">
        <v>1993</v>
      </c>
      <c r="P5" s="5">
        <v>4.5999999999999996</v>
      </c>
      <c r="Q5" s="5">
        <v>24</v>
      </c>
      <c r="R5" s="5">
        <v>-4.2000000000000197</v>
      </c>
      <c r="S5" s="5">
        <v>0.100000000000001</v>
      </c>
      <c r="T5" s="5">
        <v>-0.20000000000000301</v>
      </c>
      <c r="U5" s="5">
        <v>-3.5</v>
      </c>
      <c r="V5" s="5">
        <v>-103</v>
      </c>
      <c r="W5" s="5">
        <v>-0.30000000000000104</v>
      </c>
      <c r="X5" s="5" t="s">
        <v>23</v>
      </c>
      <c r="Y5" s="5">
        <v>23</v>
      </c>
      <c r="Z5" s="5">
        <v>72</v>
      </c>
      <c r="AA5" s="5">
        <v>163.4</v>
      </c>
      <c r="AB5" s="5">
        <v>12.5</v>
      </c>
      <c r="AC5" s="5">
        <v>61.3</v>
      </c>
      <c r="AD5" s="5">
        <v>136</v>
      </c>
      <c r="AE5" s="5">
        <v>2952</v>
      </c>
      <c r="AF5" s="5">
        <v>7.1</v>
      </c>
      <c r="AG5" s="5">
        <v>22</v>
      </c>
      <c r="AH5" s="5">
        <v>161.4</v>
      </c>
      <c r="AI5" s="5">
        <v>12.5</v>
      </c>
      <c r="AJ5" s="5">
        <v>61</v>
      </c>
      <c r="AK5" s="5">
        <v>133.19999999999999</v>
      </c>
      <c r="AL5" s="5">
        <v>2882</v>
      </c>
      <c r="AM5" s="5">
        <v>7.1</v>
      </c>
      <c r="AN5" s="5">
        <v>22</v>
      </c>
      <c r="AO5" s="5">
        <v>-2</v>
      </c>
      <c r="AP5" s="5">
        <v>0</v>
      </c>
      <c r="AQ5" s="5">
        <v>-0.29999999999999705</v>
      </c>
      <c r="AR5" s="5">
        <v>-2.80000000000001</v>
      </c>
      <c r="AS5" s="5">
        <v>-70</v>
      </c>
      <c r="AT5" s="5">
        <v>0</v>
      </c>
    </row>
    <row r="6" spans="1:46" x14ac:dyDescent="0.2">
      <c r="A6" s="5" t="s">
        <v>19</v>
      </c>
      <c r="B6" s="5">
        <v>20</v>
      </c>
      <c r="C6" s="5">
        <v>64</v>
      </c>
      <c r="D6" s="5">
        <v>159</v>
      </c>
      <c r="E6" s="5">
        <v>34.9</v>
      </c>
      <c r="F6" s="5">
        <v>46.9</v>
      </c>
      <c r="G6" s="5">
        <v>97.7</v>
      </c>
      <c r="H6" s="5">
        <v>2293</v>
      </c>
      <c r="I6" s="5">
        <v>5.3</v>
      </c>
      <c r="J6" s="5">
        <v>27</v>
      </c>
      <c r="K6" s="5">
        <v>154.80000000000001</v>
      </c>
      <c r="L6" s="5">
        <v>37.200000000000003</v>
      </c>
      <c r="M6" s="5">
        <v>45.2</v>
      </c>
      <c r="N6" s="5">
        <v>90.4</v>
      </c>
      <c r="O6" s="5">
        <v>2172</v>
      </c>
      <c r="P6" s="5">
        <v>4.9000000000000004</v>
      </c>
      <c r="Q6" s="5">
        <v>27</v>
      </c>
      <c r="R6" s="5">
        <v>-4.1999999999999904</v>
      </c>
      <c r="S6" s="5">
        <v>2.2999999999999998</v>
      </c>
      <c r="T6" s="5">
        <v>-1.7000000000000002</v>
      </c>
      <c r="U6" s="5">
        <v>-7.3</v>
      </c>
      <c r="V6" s="5">
        <v>-121</v>
      </c>
      <c r="W6" s="5">
        <v>-0.4</v>
      </c>
      <c r="X6" s="5" t="s">
        <v>23</v>
      </c>
      <c r="Y6" s="5">
        <v>24</v>
      </c>
      <c r="Z6" s="5">
        <v>70</v>
      </c>
      <c r="AA6" s="5">
        <v>165.4</v>
      </c>
      <c r="AB6" s="5">
        <v>16.3</v>
      </c>
      <c r="AC6" s="5">
        <v>58.7</v>
      </c>
      <c r="AD6" s="5">
        <v>132.30000000000001</v>
      </c>
      <c r="AE6" s="5">
        <v>2888</v>
      </c>
      <c r="AF6" s="5">
        <v>6.8</v>
      </c>
      <c r="AG6" s="5">
        <v>24</v>
      </c>
      <c r="AH6" s="5">
        <v>163.4</v>
      </c>
      <c r="AI6" s="5">
        <v>17.2</v>
      </c>
      <c r="AJ6" s="5">
        <v>57.6</v>
      </c>
      <c r="AK6" s="5">
        <v>129.19999999999999</v>
      </c>
      <c r="AL6" s="5">
        <v>2807</v>
      </c>
      <c r="AM6" s="5">
        <v>6.6</v>
      </c>
      <c r="AN6" s="5">
        <v>23</v>
      </c>
      <c r="AO6" s="5">
        <v>-2</v>
      </c>
      <c r="AP6" s="5">
        <v>0.89999999999999902</v>
      </c>
      <c r="AQ6" s="5">
        <v>-1.1000000000000001</v>
      </c>
      <c r="AR6" s="5">
        <v>-3.1000000000000201</v>
      </c>
      <c r="AS6" s="5">
        <v>-81</v>
      </c>
      <c r="AT6" s="5">
        <v>-0.2</v>
      </c>
    </row>
    <row r="7" spans="1:46" x14ac:dyDescent="0.2">
      <c r="A7" s="5" t="s">
        <v>19</v>
      </c>
      <c r="B7" s="5">
        <v>19</v>
      </c>
      <c r="C7" s="5">
        <v>62</v>
      </c>
      <c r="D7" s="5">
        <v>131.80000000000001</v>
      </c>
      <c r="E7" s="5">
        <v>28.2</v>
      </c>
      <c r="F7" s="5">
        <v>50.8</v>
      </c>
      <c r="G7" s="5">
        <v>88.8</v>
      </c>
      <c r="H7" s="5">
        <v>2085</v>
      </c>
      <c r="I7" s="5">
        <v>4.9000000000000004</v>
      </c>
      <c r="J7" s="5">
        <v>24</v>
      </c>
      <c r="K7" s="5">
        <v>128</v>
      </c>
      <c r="L7" s="5">
        <v>29.7</v>
      </c>
      <c r="M7" s="5">
        <v>49.7</v>
      </c>
      <c r="N7" s="5">
        <v>83.8</v>
      </c>
      <c r="O7" s="5">
        <v>1959</v>
      </c>
      <c r="P7" s="5">
        <v>4.5999999999999996</v>
      </c>
      <c r="Q7" s="5">
        <v>23</v>
      </c>
      <c r="R7" s="5">
        <v>-3.80000000000001</v>
      </c>
      <c r="S7" s="5">
        <v>1.5</v>
      </c>
      <c r="T7" s="5">
        <v>-1.0999999999999901</v>
      </c>
      <c r="U7" s="5">
        <v>-5</v>
      </c>
      <c r="V7" s="5">
        <v>-126</v>
      </c>
      <c r="W7" s="5">
        <v>-0.30000000000000104</v>
      </c>
      <c r="X7" s="5" t="s">
        <v>23</v>
      </c>
      <c r="Y7" s="5">
        <v>38</v>
      </c>
      <c r="Z7" s="5">
        <v>68</v>
      </c>
      <c r="AA7" s="5">
        <v>184.6</v>
      </c>
      <c r="AB7" s="5">
        <v>25.3</v>
      </c>
      <c r="AC7" s="5">
        <v>52.8</v>
      </c>
      <c r="AD7" s="5">
        <v>130.69999999999999</v>
      </c>
      <c r="AE7" s="5">
        <v>2846</v>
      </c>
      <c r="AF7" s="5">
        <v>6.8</v>
      </c>
      <c r="AG7" s="5">
        <v>28</v>
      </c>
      <c r="AH7" s="5">
        <v>184.4</v>
      </c>
      <c r="AI7" s="5">
        <v>24.5</v>
      </c>
      <c r="AJ7" s="5">
        <v>53.4</v>
      </c>
      <c r="AK7" s="5">
        <v>132.69999999999999</v>
      </c>
      <c r="AL7" s="5">
        <v>2885</v>
      </c>
      <c r="AM7" s="5">
        <v>6.8</v>
      </c>
      <c r="AN7" s="5">
        <v>28</v>
      </c>
      <c r="AO7" s="5">
        <v>-0.19999999999998902</v>
      </c>
      <c r="AP7" s="5">
        <v>-0.80000000000000104</v>
      </c>
      <c r="AQ7" s="5">
        <v>0.60000000000000109</v>
      </c>
      <c r="AR7" s="5">
        <v>2</v>
      </c>
      <c r="AS7" s="5">
        <v>39</v>
      </c>
      <c r="AT7" s="5">
        <v>0</v>
      </c>
    </row>
    <row r="8" spans="1:46" x14ac:dyDescent="0.2">
      <c r="A8" s="5" t="s">
        <v>19</v>
      </c>
      <c r="B8" s="5">
        <v>23</v>
      </c>
      <c r="C8" s="5">
        <v>57</v>
      </c>
      <c r="D8" s="5">
        <v>153.6</v>
      </c>
      <c r="E8" s="5">
        <v>29</v>
      </c>
      <c r="F8" s="5">
        <v>50.8</v>
      </c>
      <c r="G8" s="5">
        <v>103.2</v>
      </c>
      <c r="H8" s="5">
        <v>2376</v>
      </c>
      <c r="I8" s="5">
        <v>5.6</v>
      </c>
      <c r="J8" s="5">
        <v>33</v>
      </c>
      <c r="K8" s="5">
        <v>150.4</v>
      </c>
      <c r="L8" s="5">
        <v>36.6</v>
      </c>
      <c r="M8" s="5">
        <v>45.3</v>
      </c>
      <c r="N8" s="5">
        <v>88.8</v>
      </c>
      <c r="O8" s="5">
        <v>2078</v>
      </c>
      <c r="P8" s="5">
        <v>4.9000000000000004</v>
      </c>
      <c r="Q8" s="5">
        <v>33</v>
      </c>
      <c r="R8" s="5">
        <v>-3.19999999999999</v>
      </c>
      <c r="S8" s="5">
        <v>7.6</v>
      </c>
      <c r="T8" s="5">
        <v>-5.5</v>
      </c>
      <c r="U8" s="5">
        <v>-14.4</v>
      </c>
      <c r="V8" s="5">
        <v>-298</v>
      </c>
      <c r="W8" s="5">
        <v>-0.69999999999999907</v>
      </c>
      <c r="X8" s="5" t="s">
        <v>23</v>
      </c>
      <c r="Y8" s="5">
        <v>22</v>
      </c>
      <c r="Z8" s="5">
        <v>68</v>
      </c>
      <c r="AA8" s="5">
        <v>161.6</v>
      </c>
      <c r="AB8" s="5">
        <v>15.7</v>
      </c>
      <c r="AC8" s="5">
        <v>60.6</v>
      </c>
      <c r="AD8" s="5">
        <v>129</v>
      </c>
      <c r="AE8" s="5">
        <v>2810</v>
      </c>
      <c r="AF8" s="5">
        <v>6.8</v>
      </c>
      <c r="AG8" s="5">
        <v>25</v>
      </c>
      <c r="AH8" s="5">
        <v>161.6</v>
      </c>
      <c r="AI8" s="5">
        <v>16.399999999999999</v>
      </c>
      <c r="AJ8" s="5">
        <v>59.9</v>
      </c>
      <c r="AK8" s="5">
        <v>128.5</v>
      </c>
      <c r="AL8" s="5">
        <v>2801</v>
      </c>
      <c r="AM8" s="5">
        <v>6.8</v>
      </c>
      <c r="AN8" s="5">
        <v>25</v>
      </c>
      <c r="AO8" s="5">
        <v>0</v>
      </c>
      <c r="AP8" s="5">
        <v>0.69999999999999907</v>
      </c>
      <c r="AQ8" s="5">
        <v>-0.70000000000000306</v>
      </c>
      <c r="AR8" s="5">
        <v>-0.5</v>
      </c>
      <c r="AS8" s="5">
        <v>-9</v>
      </c>
      <c r="AT8" s="5">
        <v>0</v>
      </c>
    </row>
    <row r="9" spans="1:46" x14ac:dyDescent="0.2">
      <c r="A9" s="5" t="s">
        <v>19</v>
      </c>
      <c r="B9" s="5">
        <v>19</v>
      </c>
      <c r="C9" s="5">
        <v>62</v>
      </c>
      <c r="D9" s="5">
        <v>118</v>
      </c>
      <c r="E9" s="5">
        <v>22.9</v>
      </c>
      <c r="F9" s="5">
        <v>54.1</v>
      </c>
      <c r="G9" s="5">
        <v>86.2</v>
      </c>
      <c r="H9" s="5">
        <v>1986</v>
      </c>
      <c r="I9" s="5">
        <v>4.5999999999999996</v>
      </c>
      <c r="J9" s="5">
        <v>22</v>
      </c>
      <c r="K9" s="5">
        <v>115</v>
      </c>
      <c r="L9" s="5">
        <v>22.5</v>
      </c>
      <c r="M9" s="5">
        <v>54.3</v>
      </c>
      <c r="N9" s="5">
        <v>83.8</v>
      </c>
      <c r="O9" s="5">
        <v>1976</v>
      </c>
      <c r="P9" s="5">
        <v>4.4000000000000004</v>
      </c>
      <c r="Q9" s="5">
        <v>21</v>
      </c>
      <c r="R9" s="5">
        <v>-3</v>
      </c>
      <c r="S9" s="5">
        <v>-0.39999999999999902</v>
      </c>
      <c r="T9" s="5">
        <v>0.19999999999999601</v>
      </c>
      <c r="U9" s="5">
        <v>-2.4000000000000101</v>
      </c>
      <c r="V9" s="5">
        <v>-10</v>
      </c>
      <c r="W9" s="5">
        <v>-0.19999999999999901</v>
      </c>
      <c r="X9" s="5" t="s">
        <v>23</v>
      </c>
      <c r="Y9" s="5">
        <v>20</v>
      </c>
      <c r="Z9" s="5">
        <v>68</v>
      </c>
      <c r="AA9" s="5">
        <v>165.4</v>
      </c>
      <c r="AB9" s="5">
        <v>19.100000000000001</v>
      </c>
      <c r="AC9" s="5">
        <v>57.7</v>
      </c>
      <c r="AD9" s="5">
        <v>127.9</v>
      </c>
      <c r="AE9" s="5">
        <v>2818</v>
      </c>
      <c r="AF9" s="5">
        <v>6.6</v>
      </c>
      <c r="AG9" s="5">
        <v>25</v>
      </c>
      <c r="AH9" s="5">
        <v>165.4</v>
      </c>
      <c r="AI9" s="5">
        <v>18.3</v>
      </c>
      <c r="AJ9" s="5">
        <v>58.3</v>
      </c>
      <c r="AK9" s="5">
        <v>128.30000000000001</v>
      </c>
      <c r="AL9" s="5">
        <v>2827</v>
      </c>
      <c r="AM9" s="5">
        <v>6.6</v>
      </c>
      <c r="AN9" s="5">
        <v>25</v>
      </c>
      <c r="AO9" s="5">
        <v>0</v>
      </c>
      <c r="AP9" s="5">
        <v>-0.80000000000000104</v>
      </c>
      <c r="AQ9" s="5">
        <v>0.59999999999999409</v>
      </c>
      <c r="AR9" s="5">
        <v>0.40000000000000602</v>
      </c>
      <c r="AS9" s="5">
        <v>9</v>
      </c>
      <c r="AT9" s="5">
        <v>0</v>
      </c>
    </row>
    <row r="10" spans="1:46" x14ac:dyDescent="0.2">
      <c r="A10" s="5" t="s">
        <v>19</v>
      </c>
      <c r="B10" s="5">
        <v>21</v>
      </c>
      <c r="C10" s="5">
        <v>62</v>
      </c>
      <c r="D10" s="5">
        <v>123</v>
      </c>
      <c r="E10" s="5">
        <v>25.8</v>
      </c>
      <c r="F10" s="5">
        <v>52.2</v>
      </c>
      <c r="G10" s="5">
        <v>86.4</v>
      </c>
      <c r="H10" s="5">
        <v>2014</v>
      </c>
      <c r="I10" s="5">
        <v>4.5999999999999996</v>
      </c>
      <c r="J10" s="5">
        <v>23</v>
      </c>
      <c r="K10" s="5">
        <v>121.2</v>
      </c>
      <c r="L10" s="5">
        <v>25.5</v>
      </c>
      <c r="M10" s="5">
        <v>52.3</v>
      </c>
      <c r="N10" s="5">
        <v>84.4</v>
      </c>
      <c r="O10" s="5">
        <v>1964</v>
      </c>
      <c r="P10" s="5">
        <v>4.5999999999999996</v>
      </c>
      <c r="Q10" s="5">
        <v>22</v>
      </c>
      <c r="R10" s="5">
        <v>-1.8</v>
      </c>
      <c r="S10" s="5">
        <v>-0.30000000000000104</v>
      </c>
      <c r="T10" s="5">
        <v>9.9999999999994302E-2</v>
      </c>
      <c r="U10" s="5">
        <v>-2</v>
      </c>
      <c r="V10" s="5">
        <v>-50</v>
      </c>
      <c r="W10" s="5">
        <v>0</v>
      </c>
      <c r="X10" s="5" t="s">
        <v>23</v>
      </c>
      <c r="Y10" s="5">
        <v>45</v>
      </c>
      <c r="Z10" s="5">
        <v>69</v>
      </c>
      <c r="AA10" s="5">
        <v>233</v>
      </c>
      <c r="AB10" s="5">
        <v>32.200000000000003</v>
      </c>
      <c r="AC10" s="5">
        <v>48.3</v>
      </c>
      <c r="AD10" s="5">
        <v>149</v>
      </c>
      <c r="AE10" s="5">
        <v>3274</v>
      </c>
      <c r="AF10" s="5">
        <v>7.7</v>
      </c>
      <c r="AG10" s="5">
        <v>34</v>
      </c>
      <c r="AH10" s="5">
        <v>233.2</v>
      </c>
      <c r="AI10" s="5">
        <v>31.6</v>
      </c>
      <c r="AJ10" s="5">
        <v>48.8</v>
      </c>
      <c r="AK10" s="5">
        <v>151.9</v>
      </c>
      <c r="AL10" s="5">
        <v>3335</v>
      </c>
      <c r="AM10" s="5">
        <v>7.9</v>
      </c>
      <c r="AN10" s="5">
        <v>35</v>
      </c>
      <c r="AO10" s="5">
        <v>0.19999999999998902</v>
      </c>
      <c r="AP10" s="5">
        <v>-0.60000000000000109</v>
      </c>
      <c r="AQ10" s="5">
        <v>0.5</v>
      </c>
      <c r="AR10" s="5">
        <v>2.9000000000000101</v>
      </c>
      <c r="AS10" s="5">
        <v>61</v>
      </c>
      <c r="AT10" s="5">
        <v>0.2</v>
      </c>
    </row>
    <row r="11" spans="1:46" x14ac:dyDescent="0.2">
      <c r="A11" s="5" t="s">
        <v>19</v>
      </c>
      <c r="B11" s="5">
        <v>19</v>
      </c>
      <c r="C11" s="5">
        <v>58</v>
      </c>
      <c r="D11" s="5">
        <v>141.80000000000001</v>
      </c>
      <c r="E11" s="5">
        <v>35.700000000000003</v>
      </c>
      <c r="F11" s="5">
        <v>45.9</v>
      </c>
      <c r="G11" s="5">
        <v>84.4</v>
      </c>
      <c r="H11" s="5">
        <v>1981</v>
      </c>
      <c r="I11" s="5">
        <v>4.5999999999999996</v>
      </c>
      <c r="J11" s="5">
        <v>30</v>
      </c>
      <c r="K11" s="5">
        <v>140.19999999999999</v>
      </c>
      <c r="L11" s="5">
        <v>36.5</v>
      </c>
      <c r="M11" s="5">
        <v>45.2</v>
      </c>
      <c r="N11" s="5">
        <v>82.6</v>
      </c>
      <c r="O11" s="5">
        <v>1986</v>
      </c>
      <c r="P11" s="5">
        <v>4.5999999999999996</v>
      </c>
      <c r="Q11" s="5">
        <v>29</v>
      </c>
      <c r="R11" s="5">
        <v>-1.6000000000000201</v>
      </c>
      <c r="S11" s="5">
        <v>0.79999999999999705</v>
      </c>
      <c r="T11" s="5">
        <v>-0.69999999999999607</v>
      </c>
      <c r="U11" s="5">
        <v>-1.80000000000001</v>
      </c>
      <c r="V11" s="5">
        <v>5</v>
      </c>
      <c r="W11" s="5">
        <v>0</v>
      </c>
      <c r="X11" s="5" t="s">
        <v>23</v>
      </c>
      <c r="Y11" s="5">
        <v>21</v>
      </c>
      <c r="Z11" s="5">
        <v>68</v>
      </c>
      <c r="AA11" s="5">
        <v>133.4</v>
      </c>
      <c r="AB11" s="5">
        <v>10.9</v>
      </c>
      <c r="AC11" s="5">
        <v>63.4</v>
      </c>
      <c r="AD11" s="5">
        <v>112.4</v>
      </c>
      <c r="AE11" s="5">
        <v>2787</v>
      </c>
      <c r="AF11" s="5">
        <v>6</v>
      </c>
      <c r="AG11" s="5">
        <v>20</v>
      </c>
      <c r="AH11" s="5">
        <v>133.80000000000001</v>
      </c>
      <c r="AI11" s="5">
        <v>10.6</v>
      </c>
      <c r="AJ11" s="5">
        <v>63.8</v>
      </c>
      <c r="AK11" s="5">
        <v>114</v>
      </c>
      <c r="AL11" s="5">
        <v>2518</v>
      </c>
      <c r="AM11" s="5">
        <v>6</v>
      </c>
      <c r="AN11" s="5">
        <v>20</v>
      </c>
      <c r="AO11" s="5">
        <v>0.40000000000000602</v>
      </c>
      <c r="AP11" s="5">
        <v>-0.30000000000000104</v>
      </c>
      <c r="AQ11" s="5">
        <v>0.39999999999999902</v>
      </c>
      <c r="AR11" s="5">
        <v>1.5999999999999899</v>
      </c>
      <c r="AS11" s="5">
        <v>-269</v>
      </c>
      <c r="AT11" s="5">
        <v>0</v>
      </c>
    </row>
    <row r="12" spans="1:46" x14ac:dyDescent="0.2">
      <c r="A12" s="5" t="s">
        <v>19</v>
      </c>
      <c r="B12" s="5">
        <v>22</v>
      </c>
      <c r="C12" s="5">
        <v>62</v>
      </c>
      <c r="D12" s="5">
        <v>143</v>
      </c>
      <c r="E12" s="5">
        <v>34.9</v>
      </c>
      <c r="F12" s="5">
        <v>46.6</v>
      </c>
      <c r="G12" s="5">
        <v>87.7</v>
      </c>
      <c r="H12" s="5">
        <v>2039</v>
      </c>
      <c r="I12" s="5">
        <v>4.9000000000000004</v>
      </c>
      <c r="J12" s="5">
        <v>26</v>
      </c>
      <c r="K12" s="5">
        <v>141.80000000000001</v>
      </c>
      <c r="L12" s="5">
        <v>33.700000000000003</v>
      </c>
      <c r="M12" s="5">
        <v>47.2</v>
      </c>
      <c r="N12" s="5">
        <v>87.1</v>
      </c>
      <c r="O12" s="5">
        <v>2015</v>
      </c>
      <c r="P12" s="5">
        <v>4.9000000000000004</v>
      </c>
      <c r="Q12" s="5">
        <v>26</v>
      </c>
      <c r="R12" s="5">
        <v>-1.19999999999999</v>
      </c>
      <c r="S12" s="5">
        <v>-1.2</v>
      </c>
      <c r="T12" s="5">
        <v>0.60000000000000109</v>
      </c>
      <c r="U12" s="5">
        <v>-0.60000000000000908</v>
      </c>
      <c r="V12" s="5">
        <v>-24</v>
      </c>
      <c r="W12" s="5">
        <v>0</v>
      </c>
      <c r="X12" s="5" t="s">
        <v>23</v>
      </c>
      <c r="Y12" s="5">
        <v>21</v>
      </c>
      <c r="Z12" s="5">
        <v>71</v>
      </c>
      <c r="AA12" s="5">
        <v>175.4</v>
      </c>
      <c r="AB12" s="5">
        <v>16.5</v>
      </c>
      <c r="AC12" s="5">
        <v>58.8</v>
      </c>
      <c r="AD12" s="5">
        <v>137.80000000000001</v>
      </c>
      <c r="AE12" s="5">
        <v>3001</v>
      </c>
      <c r="AF12" s="5">
        <v>7.3</v>
      </c>
      <c r="AG12" s="5">
        <v>25</v>
      </c>
      <c r="AH12" s="5">
        <v>176</v>
      </c>
      <c r="AI12" s="5">
        <v>17.2</v>
      </c>
      <c r="AJ12" s="5">
        <v>58.1</v>
      </c>
      <c r="AK12" s="5">
        <v>139.30000000000001</v>
      </c>
      <c r="AL12" s="5">
        <v>3036</v>
      </c>
      <c r="AM12" s="5">
        <v>7.3</v>
      </c>
      <c r="AN12" s="5">
        <v>25</v>
      </c>
      <c r="AO12" s="5">
        <v>0.59999999999999409</v>
      </c>
      <c r="AP12" s="5">
        <v>0.69999999999999907</v>
      </c>
      <c r="AQ12" s="5">
        <v>-0.69999999999999607</v>
      </c>
      <c r="AR12" s="5">
        <v>1.5</v>
      </c>
      <c r="AS12" s="5">
        <v>35</v>
      </c>
      <c r="AT12" s="5">
        <v>0</v>
      </c>
    </row>
    <row r="13" spans="1:46" x14ac:dyDescent="0.2">
      <c r="A13" s="5" t="s">
        <v>19</v>
      </c>
      <c r="B13" s="5">
        <v>18</v>
      </c>
      <c r="C13" s="5">
        <v>60</v>
      </c>
      <c r="D13" s="5">
        <v>158.4</v>
      </c>
      <c r="E13" s="5">
        <v>40.299999999999997</v>
      </c>
      <c r="F13" s="5">
        <v>43.1</v>
      </c>
      <c r="G13" s="5">
        <v>88.2</v>
      </c>
      <c r="H13" s="5">
        <v>2126</v>
      </c>
      <c r="I13" s="5">
        <v>4.9000000000000004</v>
      </c>
      <c r="J13" s="5">
        <v>31</v>
      </c>
      <c r="K13" s="5">
        <v>157.4</v>
      </c>
      <c r="L13" s="5">
        <v>38.799999999999997</v>
      </c>
      <c r="M13" s="5">
        <v>44.1</v>
      </c>
      <c r="N13" s="5">
        <v>90.2</v>
      </c>
      <c r="O13" s="5">
        <v>2148</v>
      </c>
      <c r="P13" s="5">
        <v>4.9000000000000004</v>
      </c>
      <c r="Q13" s="5">
        <v>31</v>
      </c>
      <c r="R13" s="5">
        <v>-1</v>
      </c>
      <c r="S13" s="5">
        <v>-1.5</v>
      </c>
      <c r="T13" s="5">
        <v>1</v>
      </c>
      <c r="U13" s="5">
        <v>2</v>
      </c>
      <c r="V13" s="5">
        <v>22</v>
      </c>
      <c r="W13" s="5">
        <v>0</v>
      </c>
      <c r="X13" s="5" t="s">
        <v>23</v>
      </c>
      <c r="Y13" s="5">
        <v>21</v>
      </c>
      <c r="Z13" s="5">
        <v>69</v>
      </c>
      <c r="AA13" s="5">
        <v>138.6</v>
      </c>
      <c r="AB13" s="5">
        <v>12.5</v>
      </c>
      <c r="AC13" s="5">
        <v>61.4</v>
      </c>
      <c r="AD13" s="5">
        <v>115.1</v>
      </c>
      <c r="AE13" s="5">
        <v>2495</v>
      </c>
      <c r="AF13" s="5">
        <v>6</v>
      </c>
      <c r="AG13" s="5">
        <v>21</v>
      </c>
      <c r="AH13" s="5">
        <v>139.9</v>
      </c>
      <c r="AI13" s="5">
        <v>10.6</v>
      </c>
      <c r="AJ13" s="5">
        <v>63.8</v>
      </c>
      <c r="AK13" s="5">
        <v>119</v>
      </c>
      <c r="AL13" s="5">
        <v>2577</v>
      </c>
      <c r="AM13" s="5">
        <v>6.2</v>
      </c>
      <c r="AN13" s="5">
        <v>21</v>
      </c>
      <c r="AO13" s="5">
        <v>1.30000000000001</v>
      </c>
      <c r="AP13" s="5">
        <v>-1.9</v>
      </c>
      <c r="AQ13" s="5">
        <v>2.4</v>
      </c>
      <c r="AR13" s="5">
        <v>3.9000000000000101</v>
      </c>
      <c r="AS13" s="5">
        <v>82</v>
      </c>
      <c r="AT13" s="5">
        <v>0.2</v>
      </c>
    </row>
    <row r="14" spans="1:46" x14ac:dyDescent="0.2">
      <c r="A14" s="5" t="s">
        <v>19</v>
      </c>
      <c r="B14" s="5">
        <v>18</v>
      </c>
      <c r="C14" s="5">
        <v>64</v>
      </c>
      <c r="D14" s="5">
        <v>232.2</v>
      </c>
      <c r="E14" s="5">
        <v>48.7</v>
      </c>
      <c r="F14" s="5">
        <v>38.299999999999997</v>
      </c>
      <c r="G14" s="5">
        <v>113.3</v>
      </c>
      <c r="H14" s="5">
        <v>2823</v>
      </c>
      <c r="I14" s="5">
        <v>6</v>
      </c>
      <c r="J14" s="5">
        <v>40</v>
      </c>
      <c r="K14" s="5">
        <v>231.2</v>
      </c>
      <c r="L14" s="5">
        <v>48.4</v>
      </c>
      <c r="M14" s="5">
        <v>38.5</v>
      </c>
      <c r="N14" s="5">
        <v>113.5</v>
      </c>
      <c r="O14" s="5">
        <v>2909</v>
      </c>
      <c r="P14" s="5">
        <v>6</v>
      </c>
      <c r="Q14" s="5">
        <v>40</v>
      </c>
      <c r="R14" s="5">
        <v>-1</v>
      </c>
      <c r="S14" s="5">
        <v>-0.30000000000000404</v>
      </c>
      <c r="T14" s="5">
        <v>0.20000000000000301</v>
      </c>
      <c r="U14" s="5">
        <v>0.20000000000000301</v>
      </c>
      <c r="V14" s="5">
        <v>86</v>
      </c>
      <c r="W14" s="5">
        <v>0</v>
      </c>
      <c r="X14" s="5" t="s">
        <v>23</v>
      </c>
      <c r="Y14" s="5">
        <v>19</v>
      </c>
      <c r="Z14" s="5">
        <v>70</v>
      </c>
      <c r="AA14" s="5">
        <v>177.8</v>
      </c>
      <c r="AB14" s="5">
        <v>21.2</v>
      </c>
      <c r="AC14" s="5">
        <v>55.6</v>
      </c>
      <c r="AD14" s="5">
        <v>133.19999999999999</v>
      </c>
      <c r="AE14" s="5">
        <v>2932</v>
      </c>
      <c r="AF14" s="5">
        <v>7.1</v>
      </c>
      <c r="AG14" s="5">
        <v>26</v>
      </c>
      <c r="AH14" s="5">
        <v>179.4</v>
      </c>
      <c r="AI14" s="5">
        <v>21.4</v>
      </c>
      <c r="AJ14" s="5">
        <v>55.5</v>
      </c>
      <c r="AK14" s="5">
        <v>133.80000000000001</v>
      </c>
      <c r="AL14" s="5">
        <v>2959</v>
      </c>
      <c r="AM14" s="5">
        <v>7.1</v>
      </c>
      <c r="AN14" s="5">
        <v>26</v>
      </c>
      <c r="AO14" s="5">
        <v>1.5999999999999899</v>
      </c>
      <c r="AP14" s="5">
        <v>0.19999999999999901</v>
      </c>
      <c r="AQ14" s="5">
        <v>-0.100000000000001</v>
      </c>
      <c r="AR14" s="5">
        <v>0.60000000000002307</v>
      </c>
      <c r="AS14" s="5">
        <v>27</v>
      </c>
      <c r="AT14" s="5">
        <v>0</v>
      </c>
    </row>
    <row r="15" spans="1:46" x14ac:dyDescent="0.2">
      <c r="A15" s="5" t="s">
        <v>19</v>
      </c>
      <c r="B15" s="5">
        <v>19</v>
      </c>
      <c r="C15" s="5">
        <v>57</v>
      </c>
      <c r="D15" s="5">
        <v>115.4</v>
      </c>
      <c r="E15" s="5">
        <v>25.8</v>
      </c>
      <c r="F15" s="5">
        <v>51.9</v>
      </c>
      <c r="G15" s="5">
        <v>80.2</v>
      </c>
      <c r="H15" s="5">
        <v>1917</v>
      </c>
      <c r="I15" s="5">
        <v>4.4000000000000004</v>
      </c>
      <c r="J15" s="5">
        <v>25</v>
      </c>
      <c r="K15" s="5">
        <v>114.6</v>
      </c>
      <c r="L15" s="5">
        <v>26.3</v>
      </c>
      <c r="M15" s="5">
        <v>51.5</v>
      </c>
      <c r="N15" s="5">
        <v>79.400000000000006</v>
      </c>
      <c r="O15" s="5">
        <v>1185</v>
      </c>
      <c r="P15" s="5">
        <v>4.4000000000000004</v>
      </c>
      <c r="Q15" s="5">
        <v>25</v>
      </c>
      <c r="R15" s="5">
        <v>-0.80000000000001104</v>
      </c>
      <c r="S15" s="5">
        <v>0.5</v>
      </c>
      <c r="T15" s="5">
        <v>-0.39999999999999902</v>
      </c>
      <c r="U15" s="5">
        <v>-0.79999999999999705</v>
      </c>
      <c r="V15" s="5">
        <v>-732</v>
      </c>
      <c r="W15" s="5">
        <v>0</v>
      </c>
      <c r="X15" s="5" t="s">
        <v>23</v>
      </c>
      <c r="Y15" s="5">
        <v>24</v>
      </c>
      <c r="Z15" s="5">
        <v>66</v>
      </c>
      <c r="AA15" s="5">
        <v>155.19999999999999</v>
      </c>
      <c r="AB15" s="5">
        <v>17.7</v>
      </c>
      <c r="AC15" s="5">
        <v>59.5</v>
      </c>
      <c r="AD15" s="5">
        <v>121.3</v>
      </c>
      <c r="AE15" s="5">
        <v>2683</v>
      </c>
      <c r="AF15" s="5">
        <v>6.4</v>
      </c>
      <c r="AG15" s="5">
        <v>25</v>
      </c>
      <c r="AH15" s="5">
        <v>157.19999999999999</v>
      </c>
      <c r="AI15" s="5">
        <v>16</v>
      </c>
      <c r="AJ15" s="5">
        <v>61.6</v>
      </c>
      <c r="AK15" s="5">
        <v>126.1</v>
      </c>
      <c r="AL15" s="5">
        <v>2721</v>
      </c>
      <c r="AM15" s="5">
        <v>6.6</v>
      </c>
      <c r="AN15" s="5">
        <v>25</v>
      </c>
      <c r="AO15" s="5">
        <v>2</v>
      </c>
      <c r="AP15" s="5">
        <v>-1.7000000000000002</v>
      </c>
      <c r="AQ15" s="5">
        <v>2.1</v>
      </c>
      <c r="AR15" s="5">
        <v>4.8</v>
      </c>
      <c r="AS15" s="5">
        <v>38</v>
      </c>
      <c r="AT15" s="5">
        <v>0.19999999999999901</v>
      </c>
    </row>
    <row r="16" spans="1:46" x14ac:dyDescent="0.2">
      <c r="A16" s="5" t="s">
        <v>19</v>
      </c>
      <c r="B16" s="5">
        <v>22</v>
      </c>
      <c r="C16" s="5">
        <v>62</v>
      </c>
      <c r="D16" s="5">
        <v>150.80000000000001</v>
      </c>
      <c r="E16" s="5">
        <v>35.200000000000003</v>
      </c>
      <c r="F16" s="5">
        <v>46.4</v>
      </c>
      <c r="G16" s="5">
        <v>91.3</v>
      </c>
      <c r="H16" s="5">
        <v>2130</v>
      </c>
      <c r="I16" s="5">
        <v>4.9000000000000004</v>
      </c>
      <c r="J16" s="5">
        <v>28</v>
      </c>
      <c r="K16" s="5">
        <v>150</v>
      </c>
      <c r="L16" s="5">
        <v>34.9</v>
      </c>
      <c r="M16" s="5">
        <v>46.6</v>
      </c>
      <c r="N16" s="5">
        <v>92.2</v>
      </c>
      <c r="O16" s="5">
        <v>2137</v>
      </c>
      <c r="P16" s="5">
        <v>4.9000000000000004</v>
      </c>
      <c r="Q16" s="5">
        <v>27</v>
      </c>
      <c r="R16" s="5">
        <v>-0.80000000000001104</v>
      </c>
      <c r="S16" s="5">
        <v>-0.30000000000000404</v>
      </c>
      <c r="T16" s="5">
        <v>0.20000000000000301</v>
      </c>
      <c r="U16" s="5">
        <v>0.90000000000000602</v>
      </c>
      <c r="V16" s="5">
        <v>7</v>
      </c>
      <c r="W16" s="5">
        <v>0</v>
      </c>
      <c r="X16" s="5" t="s">
        <v>23</v>
      </c>
      <c r="Y16" s="5">
        <v>21</v>
      </c>
      <c r="Z16" s="5">
        <v>69</v>
      </c>
      <c r="AA16" s="5">
        <v>163.4</v>
      </c>
      <c r="AB16" s="5">
        <v>18.3</v>
      </c>
      <c r="AC16" s="5">
        <v>57.7</v>
      </c>
      <c r="AD16" s="5">
        <v>127</v>
      </c>
      <c r="AE16" s="5">
        <v>2784</v>
      </c>
      <c r="AF16" s="5">
        <v>6.6</v>
      </c>
      <c r="AG16" s="5">
        <v>24</v>
      </c>
      <c r="AH16" s="5">
        <v>165.6</v>
      </c>
      <c r="AI16" s="5">
        <v>18.100000000000001</v>
      </c>
      <c r="AJ16" s="5">
        <v>58</v>
      </c>
      <c r="AK16" s="5">
        <v>128.5</v>
      </c>
      <c r="AL16" s="5">
        <v>2830</v>
      </c>
      <c r="AM16" s="5">
        <v>6.8</v>
      </c>
      <c r="AN16" s="5">
        <v>25</v>
      </c>
      <c r="AO16" s="5">
        <v>2.19999999999999</v>
      </c>
      <c r="AP16" s="5">
        <v>-0.19999999999999901</v>
      </c>
      <c r="AQ16" s="5">
        <v>0.29999999999999705</v>
      </c>
      <c r="AR16" s="5">
        <v>1.5</v>
      </c>
      <c r="AS16" s="5">
        <v>46</v>
      </c>
      <c r="AT16" s="5">
        <v>0.2</v>
      </c>
    </row>
    <row r="17" spans="1:46" x14ac:dyDescent="0.2">
      <c r="A17" s="5" t="s">
        <v>19</v>
      </c>
      <c r="B17" s="5">
        <v>49</v>
      </c>
      <c r="C17" s="5">
        <v>64</v>
      </c>
      <c r="D17" s="5">
        <v>172</v>
      </c>
      <c r="E17" s="5">
        <v>42.5</v>
      </c>
      <c r="F17" s="5">
        <v>41.2</v>
      </c>
      <c r="G17" s="5">
        <v>92.2</v>
      </c>
      <c r="H17" s="5">
        <v>2099</v>
      </c>
      <c r="I17" s="5">
        <v>5.0999999999999996</v>
      </c>
      <c r="J17" s="5">
        <v>30</v>
      </c>
      <c r="K17" s="5">
        <v>171.2</v>
      </c>
      <c r="L17" s="5">
        <v>42.9</v>
      </c>
      <c r="M17" s="5">
        <v>40.9</v>
      </c>
      <c r="N17" s="5">
        <v>91.3</v>
      </c>
      <c r="O17" s="5">
        <v>2073</v>
      </c>
      <c r="P17" s="5">
        <v>5.0999999999999996</v>
      </c>
      <c r="Q17" s="5">
        <v>29</v>
      </c>
      <c r="R17" s="5">
        <v>-0.80000000000001104</v>
      </c>
      <c r="S17" s="5">
        <v>0.39999999999999902</v>
      </c>
      <c r="T17" s="5">
        <v>-0.30000000000000404</v>
      </c>
      <c r="U17" s="5">
        <v>-0.90000000000000602</v>
      </c>
      <c r="V17" s="5">
        <v>-26</v>
      </c>
      <c r="W17" s="5">
        <v>0</v>
      </c>
      <c r="X17" s="5" t="s">
        <v>23</v>
      </c>
      <c r="Y17" s="5">
        <v>25</v>
      </c>
      <c r="Z17" s="5">
        <v>65</v>
      </c>
      <c r="AA17" s="5">
        <v>125.6</v>
      </c>
      <c r="AB17" s="5">
        <v>10.7</v>
      </c>
      <c r="AC17" s="5">
        <v>65.900000000000006</v>
      </c>
      <c r="AD17" s="5">
        <v>107.1</v>
      </c>
      <c r="AE17" s="5">
        <v>2341</v>
      </c>
      <c r="AF17" s="5">
        <v>5.5</v>
      </c>
      <c r="AG17" s="5">
        <v>21</v>
      </c>
      <c r="AH17" s="5">
        <v>128</v>
      </c>
      <c r="AI17" s="5">
        <v>11</v>
      </c>
      <c r="AJ17" s="5">
        <v>66.099999999999994</v>
      </c>
      <c r="AK17" s="5">
        <v>107.6</v>
      </c>
      <c r="AL17" s="5">
        <v>2356</v>
      </c>
      <c r="AM17" s="5">
        <v>5.7</v>
      </c>
      <c r="AN17" s="5">
        <v>21</v>
      </c>
      <c r="AO17" s="5">
        <v>2.4000000000000101</v>
      </c>
      <c r="AP17" s="5">
        <v>0.30000000000000104</v>
      </c>
      <c r="AQ17" s="5">
        <v>0.19999999999998902</v>
      </c>
      <c r="AR17" s="5">
        <v>0.5</v>
      </c>
      <c r="AS17" s="5">
        <v>15</v>
      </c>
      <c r="AT17" s="5">
        <v>0.2</v>
      </c>
    </row>
    <row r="18" spans="1:46" x14ac:dyDescent="0.2">
      <c r="A18" s="5" t="s">
        <v>19</v>
      </c>
      <c r="B18" s="5">
        <v>21</v>
      </c>
      <c r="C18" s="5">
        <v>61</v>
      </c>
      <c r="D18" s="5">
        <v>136.6</v>
      </c>
      <c r="E18" s="5">
        <v>31.9</v>
      </c>
      <c r="F18" s="5">
        <v>48.3</v>
      </c>
      <c r="G18" s="5">
        <v>87.7</v>
      </c>
      <c r="H18" s="5">
        <v>2036</v>
      </c>
      <c r="I18" s="5">
        <v>4.5999999999999996</v>
      </c>
      <c r="J18" s="5">
        <v>26</v>
      </c>
      <c r="K18" s="5">
        <v>135.80000000000001</v>
      </c>
      <c r="L18" s="5">
        <v>29.9</v>
      </c>
      <c r="M18" s="5">
        <v>49.7</v>
      </c>
      <c r="N18" s="5">
        <v>88.8</v>
      </c>
      <c r="O18" s="5">
        <v>2053</v>
      </c>
      <c r="P18" s="5">
        <v>4.9000000000000004</v>
      </c>
      <c r="Q18" s="5">
        <v>26</v>
      </c>
      <c r="R18" s="5">
        <v>-0.79999999999998306</v>
      </c>
      <c r="S18" s="5">
        <v>-2</v>
      </c>
      <c r="T18" s="5">
        <v>1.4000000000000101</v>
      </c>
      <c r="U18" s="5">
        <v>1.0999999999999901</v>
      </c>
      <c r="V18" s="5">
        <v>17</v>
      </c>
      <c r="W18" s="5">
        <v>0.30000000000000104</v>
      </c>
      <c r="X18" s="5" t="s">
        <v>23</v>
      </c>
      <c r="Y18" s="5">
        <v>34</v>
      </c>
      <c r="Z18" s="5">
        <v>62</v>
      </c>
      <c r="AA18" s="5">
        <v>171</v>
      </c>
      <c r="AB18" s="5">
        <v>27.2</v>
      </c>
      <c r="AC18" s="5">
        <v>54.3</v>
      </c>
      <c r="AD18" s="5">
        <v>118.4</v>
      </c>
      <c r="AE18" s="5">
        <v>2607</v>
      </c>
      <c r="AF18" s="5">
        <v>6.2</v>
      </c>
      <c r="AG18" s="5">
        <v>31</v>
      </c>
      <c r="AH18" s="5">
        <v>173.6</v>
      </c>
      <c r="AI18" s="5">
        <v>28.6</v>
      </c>
      <c r="AJ18" s="5">
        <v>53.5</v>
      </c>
      <c r="AK18" s="5">
        <v>117.3</v>
      </c>
      <c r="AL18" s="5">
        <v>2523</v>
      </c>
      <c r="AM18" s="5">
        <v>6.2</v>
      </c>
      <c r="AN18" s="5">
        <v>32</v>
      </c>
      <c r="AO18" s="5">
        <v>2.5999999999999899</v>
      </c>
      <c r="AP18" s="5">
        <v>1.4</v>
      </c>
      <c r="AQ18" s="5">
        <v>-0.79999999999999705</v>
      </c>
      <c r="AR18" s="5">
        <v>-1.1000000000000101</v>
      </c>
      <c r="AS18" s="5">
        <v>-84</v>
      </c>
      <c r="AT18" s="5">
        <v>0</v>
      </c>
    </row>
    <row r="19" spans="1:46" x14ac:dyDescent="0.2">
      <c r="A19" s="5" t="s">
        <v>19</v>
      </c>
      <c r="B19" s="5">
        <v>19</v>
      </c>
      <c r="C19" s="5">
        <v>61</v>
      </c>
      <c r="D19" s="5">
        <v>101.8</v>
      </c>
      <c r="E19" s="5">
        <v>16.7</v>
      </c>
      <c r="F19" s="5">
        <v>57.7</v>
      </c>
      <c r="G19" s="5">
        <v>80</v>
      </c>
      <c r="H19" s="5">
        <v>1896</v>
      </c>
      <c r="I19" s="5">
        <v>4.4000000000000004</v>
      </c>
      <c r="J19" s="5">
        <v>19</v>
      </c>
      <c r="K19" s="5">
        <v>101.2</v>
      </c>
      <c r="L19" s="5">
        <v>15.4</v>
      </c>
      <c r="M19" s="5">
        <v>58.5</v>
      </c>
      <c r="N19" s="5">
        <v>81.099999999999994</v>
      </c>
      <c r="O19" s="5">
        <v>1914</v>
      </c>
      <c r="P19" s="5">
        <v>4.4000000000000004</v>
      </c>
      <c r="Q19" s="5">
        <v>19</v>
      </c>
      <c r="R19" s="5">
        <v>-0.59999999999999409</v>
      </c>
      <c r="S19" s="5">
        <v>-1.3</v>
      </c>
      <c r="T19" s="5">
        <v>0.79999999999999705</v>
      </c>
      <c r="U19" s="5">
        <v>1.0999999999999901</v>
      </c>
      <c r="V19" s="5">
        <v>18</v>
      </c>
      <c r="W19" s="5">
        <v>0</v>
      </c>
      <c r="X19" s="5" t="s">
        <v>23</v>
      </c>
      <c r="Y19" s="5">
        <v>22</v>
      </c>
      <c r="Z19" s="5">
        <v>66</v>
      </c>
      <c r="AA19" s="5">
        <v>137.4</v>
      </c>
      <c r="AB19" s="5">
        <v>14</v>
      </c>
      <c r="AC19" s="5">
        <v>62.1</v>
      </c>
      <c r="AD19" s="5">
        <v>114</v>
      </c>
      <c r="AE19" s="5">
        <v>2498</v>
      </c>
      <c r="AF19" s="5">
        <v>6</v>
      </c>
      <c r="AG19" s="5">
        <v>22</v>
      </c>
      <c r="AH19" s="5">
        <v>140.6</v>
      </c>
      <c r="AI19" s="5">
        <v>16.899999999999999</v>
      </c>
      <c r="AJ19" s="5">
        <v>59.5</v>
      </c>
      <c r="AK19" s="5">
        <v>110.5</v>
      </c>
      <c r="AL19" s="5">
        <v>2408</v>
      </c>
      <c r="AM19" s="5">
        <v>6</v>
      </c>
      <c r="AN19" s="5">
        <v>23</v>
      </c>
      <c r="AO19" s="5">
        <v>3.19999999999999</v>
      </c>
      <c r="AP19" s="5">
        <v>2.9</v>
      </c>
      <c r="AQ19" s="5">
        <v>-2.6</v>
      </c>
      <c r="AR19" s="5">
        <v>-3.5</v>
      </c>
      <c r="AS19" s="5">
        <v>-90</v>
      </c>
      <c r="AT19" s="5">
        <v>0</v>
      </c>
    </row>
    <row r="20" spans="1:46" x14ac:dyDescent="0.2">
      <c r="A20" s="5" t="s">
        <v>19</v>
      </c>
      <c r="B20" s="5">
        <v>21</v>
      </c>
      <c r="C20" s="5">
        <v>59</v>
      </c>
      <c r="D20" s="5">
        <v>110.2</v>
      </c>
      <c r="E20" s="5">
        <v>21.9</v>
      </c>
      <c r="F20" s="5">
        <v>54.3</v>
      </c>
      <c r="G20" s="5">
        <v>81.8</v>
      </c>
      <c r="H20" s="5">
        <v>1890</v>
      </c>
      <c r="I20" s="5">
        <v>4.4000000000000004</v>
      </c>
      <c r="J20" s="5">
        <v>22</v>
      </c>
      <c r="K20" s="5">
        <v>109.8</v>
      </c>
      <c r="L20" s="5">
        <v>23.6</v>
      </c>
      <c r="M20" s="5">
        <v>53.1</v>
      </c>
      <c r="N20" s="5">
        <v>78.900000000000006</v>
      </c>
      <c r="O20" s="5">
        <v>1853</v>
      </c>
      <c r="P20" s="5">
        <v>4.2</v>
      </c>
      <c r="Q20" s="5">
        <v>22</v>
      </c>
      <c r="R20" s="5">
        <v>-0.40000000000000602</v>
      </c>
      <c r="S20" s="5">
        <v>1.7000000000000002</v>
      </c>
      <c r="T20" s="5">
        <v>-1.2</v>
      </c>
      <c r="U20" s="5">
        <v>-2.8999999999999901</v>
      </c>
      <c r="V20" s="5">
        <v>-37</v>
      </c>
      <c r="W20" s="5">
        <v>-0.2</v>
      </c>
      <c r="X20" s="5" t="s">
        <v>23</v>
      </c>
      <c r="Y20" s="5">
        <v>18</v>
      </c>
      <c r="Z20" s="5">
        <v>69</v>
      </c>
      <c r="AA20" s="5">
        <v>130.80000000000001</v>
      </c>
      <c r="AB20" s="5">
        <v>8.1999999999999993</v>
      </c>
      <c r="AC20" s="5">
        <v>65.8</v>
      </c>
      <c r="AD20" s="5">
        <v>114</v>
      </c>
      <c r="AE20" s="5">
        <v>2521</v>
      </c>
      <c r="AF20" s="5">
        <v>60</v>
      </c>
      <c r="AG20" s="5">
        <v>19</v>
      </c>
      <c r="AH20" s="5">
        <v>135.4</v>
      </c>
      <c r="AI20" s="5">
        <v>9.9</v>
      </c>
      <c r="AJ20" s="5">
        <v>64.099999999999994</v>
      </c>
      <c r="AK20" s="5">
        <v>115.1</v>
      </c>
      <c r="AL20" s="5">
        <v>2559</v>
      </c>
      <c r="AM20" s="5">
        <v>6.2</v>
      </c>
      <c r="AN20" s="5">
        <v>20</v>
      </c>
      <c r="AO20" s="5">
        <v>4.5999999999999899</v>
      </c>
      <c r="AP20" s="5">
        <v>1.7000000000000002</v>
      </c>
      <c r="AQ20" s="5">
        <v>-1.7000000000000002</v>
      </c>
      <c r="AR20" s="5">
        <v>1.0999999999999901</v>
      </c>
      <c r="AS20" s="5">
        <v>38</v>
      </c>
      <c r="AT20" s="5">
        <v>-53.8</v>
      </c>
    </row>
    <row r="21" spans="1:46" x14ac:dyDescent="0.2">
      <c r="A21" s="5" t="s">
        <v>19</v>
      </c>
      <c r="B21" s="5">
        <v>19</v>
      </c>
      <c r="C21" s="5">
        <v>60</v>
      </c>
      <c r="D21" s="5">
        <v>102.6</v>
      </c>
      <c r="E21" s="5">
        <v>18</v>
      </c>
      <c r="F21" s="5">
        <v>56.8</v>
      </c>
      <c r="G21" s="5">
        <v>79.099999999999994</v>
      </c>
      <c r="H21" s="5">
        <v>1894</v>
      </c>
      <c r="I21" s="5">
        <v>4.4000000000000004</v>
      </c>
      <c r="J21" s="5">
        <v>20</v>
      </c>
      <c r="K21" s="5">
        <v>102.6</v>
      </c>
      <c r="L21" s="5">
        <v>18.2</v>
      </c>
      <c r="M21" s="5">
        <v>56.7</v>
      </c>
      <c r="N21" s="5">
        <v>79.099999999999994</v>
      </c>
      <c r="O21" s="5">
        <v>1883</v>
      </c>
      <c r="P21" s="5">
        <v>4.4000000000000004</v>
      </c>
      <c r="Q21" s="5">
        <v>20</v>
      </c>
      <c r="R21" s="5">
        <v>0</v>
      </c>
      <c r="S21" s="5">
        <v>0.19999999999999901</v>
      </c>
      <c r="T21" s="5">
        <v>-9.9999999999994302E-2</v>
      </c>
      <c r="U21" s="5">
        <v>0</v>
      </c>
      <c r="V21" s="5">
        <v>-11</v>
      </c>
      <c r="W21" s="5">
        <v>0</v>
      </c>
      <c r="X21" s="5" t="s">
        <v>23</v>
      </c>
      <c r="Y21" s="5">
        <v>21</v>
      </c>
      <c r="Z21" s="5">
        <v>65</v>
      </c>
      <c r="AA21" s="5">
        <v>115.2</v>
      </c>
      <c r="AB21" s="5">
        <v>8.3000000000000007</v>
      </c>
      <c r="AC21" s="5">
        <v>67.900000000000006</v>
      </c>
      <c r="AD21" s="5">
        <v>99.6</v>
      </c>
      <c r="AE21" s="5">
        <v>2242</v>
      </c>
      <c r="AF21" s="5">
        <v>5.3</v>
      </c>
      <c r="AG21" s="5">
        <v>19</v>
      </c>
      <c r="AH21" s="5">
        <v>120.2</v>
      </c>
      <c r="AI21" s="5">
        <v>9.4</v>
      </c>
      <c r="AJ21" s="5">
        <v>67.099999999999994</v>
      </c>
      <c r="AK21" s="5">
        <v>102.6</v>
      </c>
      <c r="AL21" s="5">
        <v>2261</v>
      </c>
      <c r="AM21" s="5">
        <v>5.5</v>
      </c>
      <c r="AN21" s="5">
        <v>20</v>
      </c>
      <c r="AO21" s="5">
        <v>5</v>
      </c>
      <c r="AP21" s="5">
        <v>1.1000000000000001</v>
      </c>
      <c r="AQ21" s="5">
        <v>-0.80000000000001104</v>
      </c>
      <c r="AR21" s="5">
        <v>3</v>
      </c>
      <c r="AS21" s="5">
        <v>19</v>
      </c>
      <c r="AT21" s="5">
        <v>0.2</v>
      </c>
    </row>
    <row r="22" spans="1:46" x14ac:dyDescent="0.2">
      <c r="A22" s="5" t="s">
        <v>19</v>
      </c>
      <c r="B22" s="5">
        <v>19</v>
      </c>
      <c r="C22" s="5">
        <v>60</v>
      </c>
      <c r="D22" s="5">
        <v>134</v>
      </c>
      <c r="E22" s="5">
        <v>30.8</v>
      </c>
      <c r="F22" s="5">
        <v>49</v>
      </c>
      <c r="G22" s="5">
        <v>86.2</v>
      </c>
      <c r="H22" s="5">
        <v>1998</v>
      </c>
      <c r="I22" s="5">
        <v>4.5999999999999996</v>
      </c>
      <c r="J22" s="5">
        <v>26</v>
      </c>
      <c r="K22" s="5">
        <v>134.6</v>
      </c>
      <c r="L22" s="5">
        <v>31.7</v>
      </c>
      <c r="M22" s="5">
        <v>48.4</v>
      </c>
      <c r="N22" s="5">
        <v>85.8</v>
      </c>
      <c r="O22" s="5">
        <v>1996</v>
      </c>
      <c r="P22" s="5">
        <v>4.5999999999999996</v>
      </c>
      <c r="Q22" s="5">
        <v>26</v>
      </c>
      <c r="R22" s="5">
        <v>0.59999999999999409</v>
      </c>
      <c r="S22" s="5">
        <v>0.89999999999999902</v>
      </c>
      <c r="T22" s="5">
        <v>-0.60000000000000109</v>
      </c>
      <c r="U22" s="5">
        <v>-0.40000000000000602</v>
      </c>
      <c r="V22" s="5">
        <v>-2</v>
      </c>
      <c r="W22" s="5">
        <v>0</v>
      </c>
      <c r="X22" s="5" t="s">
        <v>23</v>
      </c>
      <c r="Y22" s="5">
        <v>22</v>
      </c>
      <c r="Z22" s="5">
        <v>62</v>
      </c>
      <c r="AA22" s="5">
        <v>142.6</v>
      </c>
      <c r="AB22" s="5">
        <v>22.4</v>
      </c>
      <c r="AC22" s="5">
        <v>58</v>
      </c>
      <c r="AD22" s="5">
        <v>104.1</v>
      </c>
      <c r="AE22" s="5">
        <v>2293</v>
      </c>
      <c r="AF22" s="5">
        <v>5.8</v>
      </c>
      <c r="AG22" s="5">
        <v>26</v>
      </c>
      <c r="AH22" s="5">
        <v>147.80000000000001</v>
      </c>
      <c r="AI22" s="5">
        <v>22.2</v>
      </c>
      <c r="AJ22" s="5">
        <v>58.2</v>
      </c>
      <c r="AK22" s="5">
        <v>108.5</v>
      </c>
      <c r="AL22" s="5">
        <v>2048</v>
      </c>
      <c r="AM22" s="5">
        <v>5.7</v>
      </c>
      <c r="AN22" s="5">
        <v>27</v>
      </c>
      <c r="AO22" s="5">
        <v>5.2000000000000197</v>
      </c>
      <c r="AP22" s="5">
        <v>-0.19999999999999901</v>
      </c>
      <c r="AQ22" s="5">
        <v>0.20000000000000301</v>
      </c>
      <c r="AR22" s="5">
        <v>4.4000000000000101</v>
      </c>
      <c r="AS22" s="5">
        <v>-245</v>
      </c>
      <c r="AT22" s="5">
        <v>-9.9999999999999603E-2</v>
      </c>
    </row>
    <row r="23" spans="1:46" x14ac:dyDescent="0.2">
      <c r="A23" s="5" t="s">
        <v>19</v>
      </c>
      <c r="B23" s="5">
        <v>19</v>
      </c>
      <c r="C23" s="5">
        <v>60</v>
      </c>
      <c r="D23" s="5">
        <v>125.6</v>
      </c>
      <c r="E23" s="5">
        <v>28</v>
      </c>
      <c r="F23" s="5">
        <v>50.8</v>
      </c>
      <c r="G23" s="5">
        <v>84.7</v>
      </c>
      <c r="H23" s="5">
        <v>2013</v>
      </c>
      <c r="I23" s="5">
        <v>4.5999999999999996</v>
      </c>
      <c r="J23" s="5">
        <v>25</v>
      </c>
      <c r="K23" s="5">
        <v>126.2</v>
      </c>
      <c r="L23" s="5">
        <v>28.2</v>
      </c>
      <c r="M23" s="5">
        <v>50.6</v>
      </c>
      <c r="N23" s="5">
        <v>84.9</v>
      </c>
      <c r="O23" s="5">
        <v>1966</v>
      </c>
      <c r="P23" s="5">
        <v>4.5999999999999996</v>
      </c>
      <c r="Q23" s="5">
        <v>25</v>
      </c>
      <c r="R23" s="5">
        <v>0.60000000000000908</v>
      </c>
      <c r="S23" s="5">
        <v>0.19999999999999901</v>
      </c>
      <c r="T23" s="5">
        <v>-0.19999999999999601</v>
      </c>
      <c r="U23" s="5">
        <v>0.20000000000000301</v>
      </c>
      <c r="V23" s="5">
        <v>-47</v>
      </c>
      <c r="W23" s="5">
        <v>0</v>
      </c>
      <c r="X23" s="5" t="s">
        <v>23</v>
      </c>
      <c r="Y23" s="5">
        <v>21</v>
      </c>
      <c r="Z23" s="5">
        <v>67</v>
      </c>
      <c r="AA23" s="5">
        <v>174.8</v>
      </c>
      <c r="AB23" s="5">
        <v>26.5</v>
      </c>
      <c r="AC23" s="5">
        <v>53.7</v>
      </c>
      <c r="AD23" s="5">
        <v>120.8</v>
      </c>
      <c r="AE23" s="5">
        <v>2660</v>
      </c>
      <c r="AF23" s="5">
        <v>6.4</v>
      </c>
      <c r="AG23" s="5">
        <v>27</v>
      </c>
      <c r="AH23" s="5">
        <v>180.4</v>
      </c>
      <c r="AI23" s="5">
        <v>28</v>
      </c>
      <c r="AJ23" s="5">
        <v>52.9</v>
      </c>
      <c r="AK23" s="5">
        <v>122.4</v>
      </c>
      <c r="AL23" s="5">
        <v>2730</v>
      </c>
      <c r="AM23" s="5">
        <v>6.4</v>
      </c>
      <c r="AN23" s="5">
        <v>28</v>
      </c>
      <c r="AO23" s="5">
        <v>5.5999999999999899</v>
      </c>
      <c r="AP23" s="5">
        <v>1.5</v>
      </c>
      <c r="AQ23" s="5">
        <v>-0.80000000000000404</v>
      </c>
      <c r="AR23" s="5">
        <v>1.6000000000000099</v>
      </c>
      <c r="AS23" s="5">
        <v>70</v>
      </c>
      <c r="AT23" s="5">
        <v>0</v>
      </c>
    </row>
    <row r="24" spans="1:46" x14ac:dyDescent="0.2">
      <c r="A24" s="5" t="s">
        <v>19</v>
      </c>
      <c r="B24" s="5">
        <v>20</v>
      </c>
      <c r="C24" s="5">
        <v>60</v>
      </c>
      <c r="D24" s="5">
        <v>137</v>
      </c>
      <c r="E24" s="5">
        <v>29.9</v>
      </c>
      <c r="F24" s="5">
        <v>49.8</v>
      </c>
      <c r="G24" s="5">
        <v>90.4</v>
      </c>
      <c r="H24" s="5">
        <v>2097</v>
      </c>
      <c r="I24" s="5">
        <v>4.9000000000000004</v>
      </c>
      <c r="J24" s="5">
        <v>27</v>
      </c>
      <c r="K24" s="5">
        <v>137.80000000000001</v>
      </c>
      <c r="L24" s="5">
        <v>29.4</v>
      </c>
      <c r="M24" s="5">
        <v>50.1</v>
      </c>
      <c r="N24" s="5">
        <v>91.3</v>
      </c>
      <c r="O24" s="5">
        <v>2123</v>
      </c>
      <c r="P24" s="5">
        <v>4.9000000000000004</v>
      </c>
      <c r="Q24" s="5">
        <v>27</v>
      </c>
      <c r="R24" s="5">
        <v>0.80000000000001104</v>
      </c>
      <c r="S24" s="5">
        <v>-0.5</v>
      </c>
      <c r="T24" s="5">
        <v>0.30000000000000404</v>
      </c>
      <c r="U24" s="5">
        <v>0.89999999999999203</v>
      </c>
      <c r="V24" s="5">
        <v>26</v>
      </c>
      <c r="W24" s="5">
        <v>0</v>
      </c>
      <c r="X24" s="5" t="s">
        <v>23</v>
      </c>
      <c r="Y24" s="5">
        <v>19</v>
      </c>
      <c r="Z24" s="5">
        <v>64</v>
      </c>
      <c r="AA24" s="5">
        <v>190.4</v>
      </c>
      <c r="AB24" s="5">
        <v>28.7</v>
      </c>
      <c r="AC24" s="5">
        <v>53.7</v>
      </c>
      <c r="AD24" s="5">
        <v>129.4</v>
      </c>
      <c r="AE24" s="5">
        <v>2880</v>
      </c>
      <c r="AF24" s="5">
        <v>6.6</v>
      </c>
      <c r="AG24" s="5">
        <v>33</v>
      </c>
      <c r="AH24" s="5">
        <v>196.6</v>
      </c>
      <c r="AI24" s="5">
        <v>30</v>
      </c>
      <c r="AJ24" s="5">
        <v>53</v>
      </c>
      <c r="AK24" s="5">
        <v>131.19999999999999</v>
      </c>
      <c r="AL24" s="5">
        <v>2966</v>
      </c>
      <c r="AM24" s="5">
        <v>4.5999999999999996</v>
      </c>
      <c r="AN24" s="5">
        <v>34</v>
      </c>
      <c r="AO24" s="5">
        <v>6.1999999999999904</v>
      </c>
      <c r="AP24" s="5">
        <v>1.3</v>
      </c>
      <c r="AQ24" s="5">
        <v>-0.70000000000000306</v>
      </c>
      <c r="AR24" s="5">
        <v>1.7999999999999798</v>
      </c>
      <c r="AS24" s="5">
        <v>86</v>
      </c>
      <c r="AT24" s="5">
        <v>-2</v>
      </c>
    </row>
    <row r="25" spans="1:46" x14ac:dyDescent="0.2">
      <c r="A25" s="5" t="s">
        <v>19</v>
      </c>
      <c r="B25" s="5">
        <v>18</v>
      </c>
      <c r="C25" s="5">
        <v>58</v>
      </c>
      <c r="D25" s="5">
        <v>123</v>
      </c>
      <c r="E25" s="5">
        <v>28.2</v>
      </c>
      <c r="F25" s="5">
        <v>50.5</v>
      </c>
      <c r="G25" s="5">
        <v>82.9</v>
      </c>
      <c r="H25" s="5">
        <v>1967</v>
      </c>
      <c r="I25" s="5">
        <v>4.4000000000000004</v>
      </c>
      <c r="J25" s="5">
        <v>26</v>
      </c>
      <c r="K25" s="5">
        <v>125</v>
      </c>
      <c r="L25" s="5">
        <v>28.9</v>
      </c>
      <c r="M25" s="5">
        <v>50.1</v>
      </c>
      <c r="N25" s="5">
        <v>83.6</v>
      </c>
      <c r="O25" s="5">
        <v>1997</v>
      </c>
      <c r="P25" s="5">
        <v>4.5999999999999996</v>
      </c>
      <c r="Q25" s="5">
        <v>26</v>
      </c>
      <c r="R25" s="5">
        <v>2</v>
      </c>
      <c r="S25" s="5">
        <v>0.69999999999999907</v>
      </c>
      <c r="T25" s="5">
        <v>-0.39999999999999902</v>
      </c>
      <c r="U25" s="5">
        <v>0.69999999999998908</v>
      </c>
      <c r="V25" s="5">
        <v>30</v>
      </c>
      <c r="W25" s="5">
        <v>0.19999999999999901</v>
      </c>
      <c r="X25" s="5" t="s">
        <v>23</v>
      </c>
      <c r="Y25" s="5">
        <v>30</v>
      </c>
      <c r="Z25" s="5">
        <v>65</v>
      </c>
      <c r="AA25" s="5">
        <v>161</v>
      </c>
      <c r="AB25" s="5">
        <v>22.3</v>
      </c>
      <c r="AC25" s="5">
        <v>56.3</v>
      </c>
      <c r="AD25" s="5">
        <v>117.9</v>
      </c>
      <c r="AE25" s="5">
        <v>2549</v>
      </c>
      <c r="AF25" s="5">
        <v>6.2</v>
      </c>
      <c r="AG25" s="5">
        <v>27</v>
      </c>
      <c r="AH25" s="5">
        <v>168</v>
      </c>
      <c r="AI25" s="5">
        <v>24.4</v>
      </c>
      <c r="AJ25" s="5">
        <v>55</v>
      </c>
      <c r="AK25" s="5">
        <v>120.2</v>
      </c>
      <c r="AL25" s="5">
        <v>2637</v>
      </c>
      <c r="AM25" s="5">
        <v>6.4</v>
      </c>
      <c r="AN25" s="5">
        <v>28</v>
      </c>
      <c r="AO25" s="5">
        <v>7</v>
      </c>
      <c r="AP25" s="5">
        <v>2.1</v>
      </c>
      <c r="AQ25" s="5">
        <v>-1.3</v>
      </c>
      <c r="AR25" s="5">
        <v>2.2999999999999998</v>
      </c>
      <c r="AS25" s="5">
        <v>88</v>
      </c>
      <c r="AT25" s="5">
        <v>0.2</v>
      </c>
    </row>
    <row r="26" spans="1:46" x14ac:dyDescent="0.2">
      <c r="A26" s="5" t="s">
        <v>19</v>
      </c>
      <c r="B26" s="5">
        <v>20</v>
      </c>
      <c r="C26" s="5">
        <v>61</v>
      </c>
      <c r="D26" s="5">
        <v>123.8</v>
      </c>
      <c r="E26" s="5">
        <v>24.4</v>
      </c>
      <c r="F26" s="5">
        <v>53.2</v>
      </c>
      <c r="G26" s="5">
        <v>88.6</v>
      </c>
      <c r="H26" s="5">
        <v>2066</v>
      </c>
      <c r="I26" s="5">
        <v>4.9000000000000004</v>
      </c>
      <c r="J26" s="5">
        <v>23</v>
      </c>
      <c r="K26" s="5">
        <v>126.2</v>
      </c>
      <c r="L26" s="5">
        <v>24.6</v>
      </c>
      <c r="M26" s="5">
        <v>53.1</v>
      </c>
      <c r="N26" s="5">
        <v>89.9</v>
      </c>
      <c r="O26" s="5">
        <v>2053</v>
      </c>
      <c r="P26" s="5">
        <v>4.9000000000000004</v>
      </c>
      <c r="Q26" s="5">
        <v>24</v>
      </c>
      <c r="R26" s="5">
        <v>2.4000000000000101</v>
      </c>
      <c r="S26" s="5">
        <v>0.20000000000000301</v>
      </c>
      <c r="T26" s="5">
        <v>-0.100000000000001</v>
      </c>
      <c r="U26" s="5">
        <v>1.30000000000001</v>
      </c>
      <c r="V26" s="5">
        <v>-13</v>
      </c>
      <c r="W26" s="5">
        <v>0</v>
      </c>
      <c r="X26" s="5" t="s">
        <v>23</v>
      </c>
      <c r="Y26" s="5">
        <v>22</v>
      </c>
      <c r="Z26" s="5">
        <v>66</v>
      </c>
      <c r="AA26" s="5">
        <v>140.4</v>
      </c>
      <c r="AB26" s="5">
        <v>16.3</v>
      </c>
      <c r="AC26" s="5">
        <v>60.1</v>
      </c>
      <c r="AD26" s="5">
        <v>112</v>
      </c>
      <c r="AE26" s="5">
        <v>2439</v>
      </c>
      <c r="AF26" s="5">
        <v>6</v>
      </c>
      <c r="AG26" s="5">
        <v>23</v>
      </c>
      <c r="AH26" s="5">
        <v>147.80000000000001</v>
      </c>
      <c r="AI26" s="5">
        <v>17.3</v>
      </c>
      <c r="AJ26" s="5">
        <v>59.5</v>
      </c>
      <c r="AK26" s="5">
        <v>116</v>
      </c>
      <c r="AL26" s="5">
        <v>2548</v>
      </c>
      <c r="AM26" s="5">
        <v>6.2</v>
      </c>
      <c r="AN26" s="5">
        <v>24</v>
      </c>
      <c r="AO26" s="5">
        <v>7.4000000000000101</v>
      </c>
      <c r="AP26" s="5">
        <v>1</v>
      </c>
      <c r="AQ26" s="5">
        <v>-0.60000000000000109</v>
      </c>
      <c r="AR26" s="5">
        <v>4</v>
      </c>
      <c r="AS26" s="5">
        <v>109</v>
      </c>
      <c r="AT26" s="5">
        <v>0.2</v>
      </c>
    </row>
    <row r="27" spans="1:46" x14ac:dyDescent="0.2">
      <c r="A27" s="5" t="s">
        <v>19</v>
      </c>
      <c r="B27" s="5">
        <v>19</v>
      </c>
      <c r="C27" s="5">
        <v>58</v>
      </c>
      <c r="D27" s="5">
        <v>125.2</v>
      </c>
      <c r="E27" s="5">
        <v>27.5</v>
      </c>
      <c r="F27" s="5">
        <v>51</v>
      </c>
      <c r="G27" s="5">
        <v>85.5</v>
      </c>
      <c r="H27" s="5">
        <v>2025</v>
      </c>
      <c r="I27" s="5">
        <v>4.5999999999999996</v>
      </c>
      <c r="J27" s="5">
        <v>26</v>
      </c>
      <c r="K27" s="5">
        <v>127.8</v>
      </c>
      <c r="L27" s="5">
        <v>26.6</v>
      </c>
      <c r="M27" s="5">
        <v>51.8</v>
      </c>
      <c r="N27" s="5">
        <v>87.7</v>
      </c>
      <c r="O27" s="5">
        <v>2031</v>
      </c>
      <c r="P27" s="5">
        <v>4.9000000000000004</v>
      </c>
      <c r="Q27" s="5">
        <v>27</v>
      </c>
      <c r="R27" s="5">
        <v>2.5999999999999899</v>
      </c>
      <c r="S27" s="5">
        <v>-0.89999999999999902</v>
      </c>
      <c r="T27" s="5">
        <v>0.79999999999999705</v>
      </c>
      <c r="U27" s="5">
        <v>2.2000000000000002</v>
      </c>
      <c r="V27" s="5">
        <v>6</v>
      </c>
      <c r="W27" s="5">
        <v>0.30000000000000104</v>
      </c>
      <c r="X27" s="5" t="s">
        <v>23</v>
      </c>
      <c r="Y27" s="5">
        <v>22</v>
      </c>
      <c r="Z27" s="5">
        <v>66</v>
      </c>
      <c r="AA27" s="5">
        <v>146.6</v>
      </c>
      <c r="AB27" s="5">
        <v>17.399999999999999</v>
      </c>
      <c r="AC27" s="5">
        <v>59.4</v>
      </c>
      <c r="AD27" s="5">
        <v>115.1</v>
      </c>
      <c r="AE27" s="5">
        <v>2526</v>
      </c>
      <c r="AF27" s="5">
        <v>6</v>
      </c>
      <c r="AG27" s="5">
        <v>24</v>
      </c>
      <c r="AH27" s="5">
        <v>155</v>
      </c>
      <c r="AI27" s="5">
        <v>18.399999999999999</v>
      </c>
      <c r="AJ27" s="5">
        <v>58.9</v>
      </c>
      <c r="AK27" s="5">
        <v>119.5</v>
      </c>
      <c r="AL27" s="5">
        <v>2656</v>
      </c>
      <c r="AM27" s="5">
        <v>6.4</v>
      </c>
      <c r="AN27" s="5">
        <v>25</v>
      </c>
      <c r="AO27" s="5">
        <v>8.4000000000000092</v>
      </c>
      <c r="AP27" s="5">
        <v>1</v>
      </c>
      <c r="AQ27" s="5">
        <v>-0.5</v>
      </c>
      <c r="AR27" s="5">
        <v>4.4000000000000101</v>
      </c>
      <c r="AS27" s="5">
        <v>130</v>
      </c>
      <c r="AT27" s="5">
        <v>0.4</v>
      </c>
    </row>
    <row r="28" spans="1:46" x14ac:dyDescent="0.2">
      <c r="A28" s="5" t="s">
        <v>19</v>
      </c>
      <c r="B28" s="5">
        <v>21</v>
      </c>
      <c r="C28" s="5">
        <v>57</v>
      </c>
      <c r="D28" s="5">
        <v>134.4</v>
      </c>
      <c r="E28" s="5">
        <v>34.6</v>
      </c>
      <c r="F28" s="5">
        <v>46.4</v>
      </c>
      <c r="G28" s="5">
        <v>81.599999999999994</v>
      </c>
      <c r="H28" s="5">
        <v>1909</v>
      </c>
      <c r="I28" s="5">
        <v>4.4000000000000004</v>
      </c>
      <c r="J28" s="5">
        <v>29</v>
      </c>
      <c r="K28" s="5">
        <v>137.19999999999999</v>
      </c>
      <c r="L28" s="5">
        <v>34.6</v>
      </c>
      <c r="M28" s="5">
        <v>46.4</v>
      </c>
      <c r="N28" s="5">
        <v>83.8</v>
      </c>
      <c r="O28" s="5">
        <v>1978</v>
      </c>
      <c r="P28" s="5">
        <v>4.5999999999999996</v>
      </c>
      <c r="Q28" s="5">
        <v>30</v>
      </c>
      <c r="R28" s="5">
        <v>2.7999999999999798</v>
      </c>
      <c r="S28" s="5">
        <v>0</v>
      </c>
      <c r="T28" s="5">
        <v>0</v>
      </c>
      <c r="U28" s="5">
        <v>2.2000000000000002</v>
      </c>
      <c r="V28" s="5">
        <v>69</v>
      </c>
      <c r="W28" s="5">
        <v>0.19999999999999901</v>
      </c>
      <c r="X28" s="5" t="s">
        <v>23</v>
      </c>
      <c r="Y28" s="5">
        <v>21</v>
      </c>
      <c r="Z28" s="5">
        <v>66</v>
      </c>
      <c r="AA28" s="5">
        <v>149.19999999999999</v>
      </c>
      <c r="AB28" s="5">
        <v>15.8</v>
      </c>
      <c r="AC28" s="5">
        <v>61.1</v>
      </c>
      <c r="AD28" s="5">
        <v>118.8</v>
      </c>
      <c r="AE28" s="5">
        <v>2620</v>
      </c>
      <c r="AF28" s="5">
        <v>6.2</v>
      </c>
      <c r="AG28" s="5">
        <v>24</v>
      </c>
      <c r="AH28" s="5">
        <v>158.4</v>
      </c>
      <c r="AI28" s="5">
        <v>17.7</v>
      </c>
      <c r="AJ28" s="5">
        <v>59.7</v>
      </c>
      <c r="AK28" s="5">
        <v>124.6</v>
      </c>
      <c r="AL28" s="5">
        <v>2712</v>
      </c>
      <c r="AM28" s="5">
        <v>6.4</v>
      </c>
      <c r="AN28" s="5">
        <v>26</v>
      </c>
      <c r="AO28" s="5">
        <v>9.2000000000000206</v>
      </c>
      <c r="AP28" s="5">
        <v>1.9</v>
      </c>
      <c r="AQ28" s="5">
        <v>-1.4</v>
      </c>
      <c r="AR28" s="5">
        <v>5.8</v>
      </c>
      <c r="AS28" s="5">
        <v>92</v>
      </c>
      <c r="AT28" s="5">
        <v>0.2</v>
      </c>
    </row>
    <row r="29" spans="1:46" x14ac:dyDescent="0.2">
      <c r="A29" s="5" t="s">
        <v>19</v>
      </c>
      <c r="B29" s="5">
        <v>19</v>
      </c>
      <c r="C29" s="5">
        <v>61</v>
      </c>
      <c r="D29" s="5">
        <v>128.6</v>
      </c>
      <c r="E29" s="5">
        <v>30</v>
      </c>
      <c r="F29" s="5">
        <v>49.5</v>
      </c>
      <c r="G29" s="5">
        <v>83.8</v>
      </c>
      <c r="H29" s="5">
        <v>1963</v>
      </c>
      <c r="I29" s="5">
        <v>4.5999999999999996</v>
      </c>
      <c r="J29" s="5">
        <v>24</v>
      </c>
      <c r="K29" s="5">
        <v>131.4</v>
      </c>
      <c r="L29" s="5">
        <v>30.4</v>
      </c>
      <c r="M29" s="5">
        <v>49.3</v>
      </c>
      <c r="N29" s="5">
        <v>86</v>
      </c>
      <c r="O29" s="5">
        <v>2028</v>
      </c>
      <c r="P29" s="5">
        <v>4.5999999999999996</v>
      </c>
      <c r="Q29" s="5">
        <v>25</v>
      </c>
      <c r="R29" s="5">
        <v>2.80000000000001</v>
      </c>
      <c r="S29" s="5">
        <v>0.39999999999999902</v>
      </c>
      <c r="T29" s="5">
        <v>-0.20000000000000301</v>
      </c>
      <c r="U29" s="5">
        <v>2.2000000000000002</v>
      </c>
      <c r="V29" s="5">
        <v>65</v>
      </c>
      <c r="W29" s="5">
        <v>0</v>
      </c>
      <c r="X29" s="5" t="s">
        <v>23</v>
      </c>
      <c r="Y29" s="5">
        <v>20</v>
      </c>
      <c r="Z29" s="5">
        <v>67</v>
      </c>
      <c r="AA29" s="5">
        <v>149.19999999999999</v>
      </c>
      <c r="AB29" s="5">
        <v>17.600000000000001</v>
      </c>
      <c r="AC29" s="5">
        <v>58.9</v>
      </c>
      <c r="AD29" s="5">
        <v>116.6</v>
      </c>
      <c r="AE29" s="5">
        <v>2578</v>
      </c>
      <c r="AF29" s="5">
        <v>6.2</v>
      </c>
      <c r="AG29" s="5">
        <v>23</v>
      </c>
      <c r="AH29" s="5">
        <v>158.4</v>
      </c>
      <c r="AI29" s="5">
        <v>19.2</v>
      </c>
      <c r="AJ29" s="5">
        <v>58</v>
      </c>
      <c r="AK29" s="5">
        <v>122.4</v>
      </c>
      <c r="AL29" s="5">
        <v>2671</v>
      </c>
      <c r="AM29" s="5">
        <v>6.4</v>
      </c>
      <c r="AN29" s="5">
        <v>25</v>
      </c>
      <c r="AO29" s="5">
        <v>9.2000000000000206</v>
      </c>
      <c r="AP29" s="5">
        <v>1.6</v>
      </c>
      <c r="AQ29" s="5">
        <v>-0.89999999999999902</v>
      </c>
      <c r="AR29" s="5">
        <v>5.8000000000000096</v>
      </c>
      <c r="AS29" s="5">
        <v>93</v>
      </c>
      <c r="AT29" s="5">
        <v>0.2</v>
      </c>
    </row>
    <row r="30" spans="1:46" x14ac:dyDescent="0.2">
      <c r="A30" s="5" t="s">
        <v>19</v>
      </c>
      <c r="B30" s="5">
        <v>19</v>
      </c>
      <c r="C30" s="5">
        <v>65</v>
      </c>
      <c r="D30" s="5">
        <v>105.6</v>
      </c>
      <c r="E30" s="5">
        <v>17.100000000000001</v>
      </c>
      <c r="F30" s="5">
        <v>57.6</v>
      </c>
      <c r="G30" s="5">
        <v>83.1</v>
      </c>
      <c r="H30" s="5">
        <v>1964</v>
      </c>
      <c r="I30" s="5">
        <v>4.4000000000000004</v>
      </c>
      <c r="J30" s="5">
        <v>18</v>
      </c>
      <c r="K30" s="5">
        <v>108.6</v>
      </c>
      <c r="L30" s="5">
        <v>18.5</v>
      </c>
      <c r="M30" s="5">
        <v>56.8</v>
      </c>
      <c r="N30" s="5">
        <v>83.8</v>
      </c>
      <c r="O30" s="5">
        <v>1940</v>
      </c>
      <c r="P30" s="5">
        <v>4.4000000000000004</v>
      </c>
      <c r="Q30" s="5">
        <v>18</v>
      </c>
      <c r="R30" s="5">
        <v>3</v>
      </c>
      <c r="S30" s="5">
        <v>1.4</v>
      </c>
      <c r="T30" s="5">
        <v>-0.80000000000000404</v>
      </c>
      <c r="U30" s="5">
        <v>0.70000000000000306</v>
      </c>
      <c r="V30" s="5">
        <v>-24</v>
      </c>
      <c r="W30" s="5">
        <v>0</v>
      </c>
      <c r="X30" s="5" t="s">
        <v>23</v>
      </c>
      <c r="Y30" s="5">
        <v>21</v>
      </c>
      <c r="Z30" s="5">
        <v>67</v>
      </c>
      <c r="AA30" s="5">
        <v>151</v>
      </c>
      <c r="AB30" s="5">
        <v>18.100000000000001</v>
      </c>
      <c r="AC30" s="5">
        <v>58.6</v>
      </c>
      <c r="AD30" s="5">
        <v>117.3</v>
      </c>
      <c r="AE30" s="5">
        <v>2595</v>
      </c>
      <c r="AF30" s="5">
        <v>6.2</v>
      </c>
      <c r="AG30" s="5">
        <v>24</v>
      </c>
      <c r="AH30" s="5">
        <v>160.4</v>
      </c>
      <c r="AI30" s="5">
        <v>19.3</v>
      </c>
      <c r="AJ30" s="5">
        <v>58</v>
      </c>
      <c r="AK30" s="5">
        <v>122.1</v>
      </c>
      <c r="AL30" s="5">
        <v>2671</v>
      </c>
      <c r="AM30" s="5">
        <v>6.4</v>
      </c>
      <c r="AN30" s="5">
        <v>25</v>
      </c>
      <c r="AO30" s="5">
        <v>9.4000000000000092</v>
      </c>
      <c r="AP30" s="5">
        <v>1.2</v>
      </c>
      <c r="AQ30" s="5">
        <v>-0.60000000000000109</v>
      </c>
      <c r="AR30" s="5">
        <v>4.8</v>
      </c>
      <c r="AS30" s="5">
        <v>76</v>
      </c>
      <c r="AT30" s="5">
        <v>0.2</v>
      </c>
    </row>
    <row r="31" spans="1:46" x14ac:dyDescent="0.2">
      <c r="A31" s="5" t="s">
        <v>19</v>
      </c>
      <c r="B31" s="5">
        <v>26</v>
      </c>
      <c r="C31" s="5">
        <v>62</v>
      </c>
      <c r="D31" s="5">
        <v>92</v>
      </c>
      <c r="E31" s="5">
        <v>9.4</v>
      </c>
      <c r="F31" s="5">
        <v>62.1</v>
      </c>
      <c r="G31" s="5">
        <v>79.099999999999994</v>
      </c>
      <c r="H31" s="5">
        <v>1868</v>
      </c>
      <c r="I31" s="5">
        <v>4.2</v>
      </c>
      <c r="J31" s="5">
        <v>17</v>
      </c>
      <c r="K31" s="5">
        <v>95.6</v>
      </c>
      <c r="L31" s="5">
        <v>11.4</v>
      </c>
      <c r="M31" s="5">
        <v>60.9</v>
      </c>
      <c r="N31" s="5">
        <v>80.5</v>
      </c>
      <c r="O31" s="5">
        <v>1898</v>
      </c>
      <c r="P31" s="5">
        <v>4.4000000000000004</v>
      </c>
      <c r="Q31" s="5">
        <v>18</v>
      </c>
      <c r="R31" s="5">
        <v>3.5999999999999899</v>
      </c>
      <c r="S31" s="5">
        <v>2</v>
      </c>
      <c r="T31" s="5">
        <v>-1.2</v>
      </c>
      <c r="U31" s="5">
        <v>1.4000000000000101</v>
      </c>
      <c r="V31" s="5">
        <v>30</v>
      </c>
      <c r="W31" s="5">
        <v>0.2</v>
      </c>
      <c r="X31" s="5" t="s">
        <v>23</v>
      </c>
      <c r="Y31" s="5">
        <v>30</v>
      </c>
      <c r="Z31" s="5">
        <v>71</v>
      </c>
      <c r="AA31" s="5">
        <v>211.4</v>
      </c>
      <c r="AB31" s="5">
        <v>25.8</v>
      </c>
      <c r="AC31" s="5">
        <v>52.3</v>
      </c>
      <c r="AD31" s="5">
        <v>149.5</v>
      </c>
      <c r="AE31" s="5">
        <v>3321</v>
      </c>
      <c r="AF31" s="5">
        <v>7.1</v>
      </c>
      <c r="AG31" s="5">
        <v>30</v>
      </c>
      <c r="AH31" s="5">
        <v>222.4</v>
      </c>
      <c r="AI31" s="5">
        <v>26.7</v>
      </c>
      <c r="AJ31" s="5">
        <v>51.8</v>
      </c>
      <c r="AK31" s="5">
        <v>153.19999999999999</v>
      </c>
      <c r="AL31" s="5">
        <v>3411</v>
      </c>
      <c r="AM31" s="5">
        <v>7.9</v>
      </c>
      <c r="AN31" s="5">
        <v>31</v>
      </c>
      <c r="AO31" s="5">
        <v>11</v>
      </c>
      <c r="AP31" s="5">
        <v>0.89999999999999902</v>
      </c>
      <c r="AQ31" s="5">
        <v>-0.5</v>
      </c>
      <c r="AR31" s="5">
        <v>3.69999999999999</v>
      </c>
      <c r="AS31" s="5">
        <v>90</v>
      </c>
      <c r="AT31" s="5">
        <v>0.80000000000000104</v>
      </c>
    </row>
    <row r="32" spans="1:46" x14ac:dyDescent="0.2">
      <c r="A32" s="5" t="s">
        <v>19</v>
      </c>
      <c r="B32" s="5">
        <v>21</v>
      </c>
      <c r="C32" s="5">
        <v>61</v>
      </c>
      <c r="D32" s="5">
        <v>113.2</v>
      </c>
      <c r="E32" s="5">
        <v>22.5</v>
      </c>
      <c r="F32" s="5">
        <v>54.1</v>
      </c>
      <c r="G32" s="5">
        <v>82.7</v>
      </c>
      <c r="H32" s="5">
        <v>1933</v>
      </c>
      <c r="I32" s="5">
        <v>4.4000000000000004</v>
      </c>
      <c r="J32" s="5">
        <v>21</v>
      </c>
      <c r="K32" s="5">
        <v>117</v>
      </c>
      <c r="L32" s="5">
        <v>23.1</v>
      </c>
      <c r="M32" s="5">
        <v>53.8</v>
      </c>
      <c r="N32" s="5">
        <v>85.3</v>
      </c>
      <c r="O32" s="5">
        <v>2008</v>
      </c>
      <c r="P32" s="5">
        <v>4.5999999999999996</v>
      </c>
      <c r="Q32" s="5">
        <v>22</v>
      </c>
      <c r="R32" s="5">
        <v>3.8</v>
      </c>
      <c r="S32" s="5">
        <v>0.60000000000000109</v>
      </c>
      <c r="T32" s="5">
        <v>-0.30000000000000404</v>
      </c>
      <c r="U32" s="5">
        <v>2.5999999999999899</v>
      </c>
      <c r="V32" s="5">
        <v>75</v>
      </c>
      <c r="W32" s="5">
        <v>0.19999999999999901</v>
      </c>
      <c r="X32" s="5" t="s">
        <v>23</v>
      </c>
      <c r="Y32" s="5">
        <v>20</v>
      </c>
      <c r="Z32" s="5">
        <v>66</v>
      </c>
      <c r="AA32" s="5">
        <v>159.19999999999999</v>
      </c>
      <c r="AB32" s="5">
        <v>19.899999999999999</v>
      </c>
      <c r="AC32" s="5">
        <v>57.9</v>
      </c>
      <c r="AD32" s="5">
        <v>121</v>
      </c>
      <c r="AE32" s="5">
        <v>2648</v>
      </c>
      <c r="AF32" s="5">
        <v>6.4</v>
      </c>
      <c r="AG32" s="5">
        <v>26</v>
      </c>
      <c r="AH32" s="5">
        <v>173</v>
      </c>
      <c r="AI32" s="5">
        <v>20.100000000000001</v>
      </c>
      <c r="AJ32" s="5">
        <v>58.3</v>
      </c>
      <c r="AK32" s="5">
        <v>131.4</v>
      </c>
      <c r="AL32" s="5">
        <v>2865</v>
      </c>
      <c r="AM32" s="5">
        <v>6</v>
      </c>
      <c r="AN32" s="5">
        <v>28</v>
      </c>
      <c r="AO32" s="5">
        <v>13.8</v>
      </c>
      <c r="AP32" s="5">
        <v>0.20000000000000301</v>
      </c>
      <c r="AQ32" s="5">
        <v>0.39999999999999902</v>
      </c>
      <c r="AR32" s="5">
        <v>10.4</v>
      </c>
      <c r="AS32" s="5">
        <v>217</v>
      </c>
      <c r="AT32" s="5">
        <v>-0.4</v>
      </c>
    </row>
    <row r="33" spans="1:46" x14ac:dyDescent="0.2">
      <c r="A33" s="5" t="s">
        <v>19</v>
      </c>
      <c r="B33" s="5">
        <v>22</v>
      </c>
      <c r="C33" s="5">
        <v>64</v>
      </c>
      <c r="D33" s="5">
        <v>117</v>
      </c>
      <c r="E33" s="5">
        <v>19.5</v>
      </c>
      <c r="F33" s="5">
        <v>56.3</v>
      </c>
      <c r="G33" s="5">
        <v>89.3</v>
      </c>
      <c r="H33" s="5">
        <v>2073</v>
      </c>
      <c r="I33" s="5">
        <v>4.9000000000000004</v>
      </c>
      <c r="J33" s="5">
        <v>20</v>
      </c>
      <c r="K33" s="5">
        <v>121.4</v>
      </c>
      <c r="L33" s="5">
        <v>23.1</v>
      </c>
      <c r="M33" s="5">
        <v>54</v>
      </c>
      <c r="N33" s="5">
        <v>88.2</v>
      </c>
      <c r="O33" s="5">
        <v>2028</v>
      </c>
      <c r="P33" s="5">
        <v>4.9000000000000004</v>
      </c>
      <c r="Q33" s="5">
        <v>21</v>
      </c>
      <c r="R33" s="5">
        <v>4.4000000000000101</v>
      </c>
      <c r="S33" s="5">
        <v>3.6</v>
      </c>
      <c r="T33" s="5">
        <v>-2.2999999999999998</v>
      </c>
      <c r="U33" s="5">
        <v>-1.0999999999999901</v>
      </c>
      <c r="V33" s="5">
        <v>-45</v>
      </c>
      <c r="W33" s="5">
        <v>0</v>
      </c>
      <c r="X33" s="5" t="s">
        <v>23</v>
      </c>
      <c r="Y33" s="5">
        <v>20</v>
      </c>
      <c r="Z33" s="5">
        <v>68</v>
      </c>
      <c r="AA33" s="5">
        <v>118.2</v>
      </c>
      <c r="AB33" s="5">
        <v>7</v>
      </c>
      <c r="AC33" s="5">
        <v>66.3</v>
      </c>
      <c r="AD33" s="5">
        <v>1043</v>
      </c>
      <c r="AE33" s="5">
        <v>2287</v>
      </c>
      <c r="AF33" s="5">
        <v>5.5</v>
      </c>
      <c r="AG33" s="5">
        <v>18</v>
      </c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</row>
    <row r="34" spans="1:46" x14ac:dyDescent="0.2">
      <c r="A34" s="5" t="s">
        <v>19</v>
      </c>
      <c r="B34" s="5">
        <v>25</v>
      </c>
      <c r="C34" s="5">
        <v>66</v>
      </c>
      <c r="D34" s="5">
        <v>121.4</v>
      </c>
      <c r="E34" s="5">
        <v>22.8</v>
      </c>
      <c r="F34" s="5">
        <v>54.2</v>
      </c>
      <c r="G34" s="5">
        <v>88.4</v>
      </c>
      <c r="H34" s="5">
        <v>2016</v>
      </c>
      <c r="I34" s="5">
        <v>4.5999999999999996</v>
      </c>
      <c r="J34" s="5">
        <v>20</v>
      </c>
      <c r="K34" s="5">
        <v>126.2</v>
      </c>
      <c r="L34" s="5">
        <v>26.6</v>
      </c>
      <c r="M34" s="5">
        <v>51.7</v>
      </c>
      <c r="N34" s="5">
        <v>86.9</v>
      </c>
      <c r="O34" s="5">
        <v>1968</v>
      </c>
      <c r="P34" s="5">
        <v>4.5999999999999996</v>
      </c>
      <c r="Q34" s="5">
        <v>20</v>
      </c>
      <c r="R34" s="5">
        <v>4.8</v>
      </c>
      <c r="S34" s="5">
        <v>3.8</v>
      </c>
      <c r="T34" s="5">
        <v>-2.5</v>
      </c>
      <c r="U34" s="5">
        <v>-1.5</v>
      </c>
      <c r="V34" s="5">
        <v>-48</v>
      </c>
      <c r="W34" s="5">
        <v>0</v>
      </c>
      <c r="X34" s="5" t="s">
        <v>23</v>
      </c>
      <c r="Y34" s="5">
        <v>23</v>
      </c>
      <c r="Z34" s="5">
        <v>67</v>
      </c>
      <c r="AA34" s="5">
        <v>140.4</v>
      </c>
      <c r="AB34" s="5">
        <v>12.6</v>
      </c>
      <c r="AC34" s="5">
        <v>63.3</v>
      </c>
      <c r="AD34" s="5">
        <v>116.2</v>
      </c>
      <c r="AE34" s="5">
        <v>2517</v>
      </c>
      <c r="AF34" s="5">
        <v>6.2</v>
      </c>
      <c r="AG34" s="5">
        <v>22</v>
      </c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</row>
    <row r="35" spans="1:46" x14ac:dyDescent="0.2">
      <c r="A35" s="5" t="s">
        <v>19</v>
      </c>
      <c r="B35" s="5">
        <v>19</v>
      </c>
      <c r="C35" s="5">
        <v>66</v>
      </c>
      <c r="D35" s="5">
        <v>114.4</v>
      </c>
      <c r="E35" s="5">
        <v>15.6</v>
      </c>
      <c r="F35" s="5">
        <v>59.1</v>
      </c>
      <c r="G35" s="5">
        <v>91.5</v>
      </c>
      <c r="H35" s="5">
        <v>2110</v>
      </c>
      <c r="I35" s="5">
        <v>4.9000000000000004</v>
      </c>
      <c r="J35" s="5">
        <v>19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 t="s">
        <v>23</v>
      </c>
      <c r="Y35" s="5">
        <v>22</v>
      </c>
      <c r="Z35" s="5">
        <v>67</v>
      </c>
      <c r="AA35" s="5">
        <v>146.80000000000001</v>
      </c>
      <c r="AB35" s="5">
        <v>15.9</v>
      </c>
      <c r="AC35" s="5">
        <v>60.2</v>
      </c>
      <c r="AD35" s="5">
        <v>117.3</v>
      </c>
      <c r="AE35" s="5">
        <v>2571</v>
      </c>
      <c r="AF35" s="5">
        <v>6.2</v>
      </c>
      <c r="AG35" s="5">
        <v>23</v>
      </c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</row>
    <row r="36" spans="1:46" x14ac:dyDescent="0.2">
      <c r="A36" s="5" t="s">
        <v>19</v>
      </c>
      <c r="B36" s="5">
        <v>18</v>
      </c>
      <c r="C36" s="5">
        <v>63</v>
      </c>
      <c r="D36" s="5">
        <v>120.4</v>
      </c>
      <c r="E36" s="5">
        <v>22.5</v>
      </c>
      <c r="F36" s="5">
        <v>54.5</v>
      </c>
      <c r="G36" s="5">
        <v>87.7</v>
      </c>
      <c r="H36" s="5">
        <v>2032</v>
      </c>
      <c r="I36" s="5">
        <v>4.5999999999999996</v>
      </c>
      <c r="J36" s="5">
        <v>21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 t="s">
        <v>23</v>
      </c>
      <c r="Y36" s="5">
        <v>25</v>
      </c>
      <c r="Z36" s="5">
        <v>65</v>
      </c>
      <c r="AA36" s="5">
        <v>149.4</v>
      </c>
      <c r="AB36" s="5">
        <v>17.5</v>
      </c>
      <c r="AC36" s="5">
        <v>60.2</v>
      </c>
      <c r="AD36" s="5">
        <v>118.2</v>
      </c>
      <c r="AE36" s="5">
        <v>2587</v>
      </c>
      <c r="AF36" s="5">
        <v>6.2</v>
      </c>
      <c r="AG36" s="5">
        <v>25</v>
      </c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</row>
    <row r="37" spans="1:46" x14ac:dyDescent="0.2">
      <c r="A37" s="5" t="s">
        <v>19</v>
      </c>
      <c r="B37" s="5">
        <v>18</v>
      </c>
      <c r="C37" s="5">
        <v>63</v>
      </c>
      <c r="D37" s="5">
        <v>120.4</v>
      </c>
      <c r="E37" s="5">
        <v>22.5</v>
      </c>
      <c r="F37" s="5">
        <v>54.5</v>
      </c>
      <c r="G37" s="5">
        <v>87.7</v>
      </c>
      <c r="H37" s="5">
        <v>2032</v>
      </c>
      <c r="I37" s="5">
        <v>4.5999999999999996</v>
      </c>
      <c r="J37" s="5">
        <v>21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 t="s">
        <v>23</v>
      </c>
      <c r="Y37" s="5">
        <v>20</v>
      </c>
      <c r="Z37" s="5">
        <v>71</v>
      </c>
      <c r="AA37" s="5">
        <v>181.4</v>
      </c>
      <c r="AB37" s="5">
        <v>19.399999999999999</v>
      </c>
      <c r="AC37" s="5">
        <v>56.5</v>
      </c>
      <c r="AD37" s="5">
        <v>137.80000000000001</v>
      </c>
      <c r="AE37" s="5">
        <v>3048</v>
      </c>
      <c r="AF37" s="5">
        <v>7.3</v>
      </c>
      <c r="AG37" s="5">
        <v>25</v>
      </c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1:46" x14ac:dyDescent="0.2">
      <c r="A38" s="5" t="s">
        <v>19</v>
      </c>
      <c r="B38" s="5">
        <v>22</v>
      </c>
      <c r="C38" s="5">
        <v>61</v>
      </c>
      <c r="D38" s="5">
        <v>162.4</v>
      </c>
      <c r="E38" s="5">
        <v>36.5</v>
      </c>
      <c r="F38" s="5">
        <v>45.8</v>
      </c>
      <c r="G38" s="5">
        <v>95.7</v>
      </c>
      <c r="H38" s="5">
        <v>2298</v>
      </c>
      <c r="I38" s="5">
        <v>5.3</v>
      </c>
      <c r="J38" s="5">
        <v>31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 t="s">
        <v>23</v>
      </c>
      <c r="Y38" s="5"/>
      <c r="Z38" s="5"/>
      <c r="AA38" s="5"/>
      <c r="AB38" s="5"/>
      <c r="AC38" s="5"/>
      <c r="AD38" s="5"/>
      <c r="AE38" s="5"/>
      <c r="AF38" s="5"/>
      <c r="AG38" s="5"/>
      <c r="AH38" s="5">
        <v>136.6</v>
      </c>
      <c r="AI38" s="5">
        <v>15.7</v>
      </c>
      <c r="AJ38" s="5">
        <v>61.3</v>
      </c>
      <c r="AK38" s="5">
        <v>1098</v>
      </c>
      <c r="AL38" s="5">
        <v>2445</v>
      </c>
      <c r="AM38" s="5">
        <v>5.7</v>
      </c>
      <c r="AN38" s="5"/>
      <c r="AO38" s="5"/>
      <c r="AP38" s="5"/>
      <c r="AQ38" s="5"/>
      <c r="AR38" s="5"/>
      <c r="AS38" s="5"/>
      <c r="AT38" s="5"/>
    </row>
    <row r="39" spans="1:46" x14ac:dyDescent="0.2">
      <c r="A39" s="5" t="s">
        <v>19</v>
      </c>
      <c r="B39" s="5">
        <v>49</v>
      </c>
      <c r="C39" s="5">
        <v>64</v>
      </c>
      <c r="D39" s="5">
        <v>173.4</v>
      </c>
      <c r="E39" s="5">
        <v>37.799999999999997</v>
      </c>
      <c r="F39" s="5">
        <v>44.5</v>
      </c>
      <c r="G39" s="5">
        <v>101.9</v>
      </c>
      <c r="H39" s="5">
        <v>2304</v>
      </c>
      <c r="I39" s="5">
        <v>5.5</v>
      </c>
      <c r="J39" s="5">
        <v>30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 t="s">
        <v>23</v>
      </c>
      <c r="Y39" s="5"/>
      <c r="Z39" s="5"/>
      <c r="AA39" s="5"/>
      <c r="AB39" s="5"/>
      <c r="AC39" s="5"/>
      <c r="AD39" s="5"/>
      <c r="AE39" s="5"/>
      <c r="AF39" s="5"/>
      <c r="AG39" s="5"/>
      <c r="AH39" s="5">
        <v>139.19999999999999</v>
      </c>
      <c r="AI39" s="5">
        <v>19.100000000000001</v>
      </c>
      <c r="AJ39" s="5">
        <v>59.6</v>
      </c>
      <c r="AK39" s="5">
        <v>107.6</v>
      </c>
      <c r="AL39" s="5">
        <v>2335</v>
      </c>
      <c r="AM39" s="5">
        <v>5.7</v>
      </c>
      <c r="AN39" s="5"/>
      <c r="AO39" s="5"/>
      <c r="AP39" s="5"/>
      <c r="AQ39" s="5"/>
      <c r="AR39" s="5"/>
      <c r="AS39" s="5"/>
      <c r="AT39" s="5"/>
    </row>
    <row r="40" spans="1:46" x14ac:dyDescent="0.2">
      <c r="A40" s="5" t="s">
        <v>19</v>
      </c>
      <c r="B40" s="5">
        <v>19</v>
      </c>
      <c r="C40" s="5">
        <v>61</v>
      </c>
      <c r="D40" s="5">
        <v>228</v>
      </c>
      <c r="E40" s="5">
        <v>48.5</v>
      </c>
      <c r="F40" s="5">
        <v>38.4</v>
      </c>
      <c r="G40" s="5">
        <v>111.1</v>
      </c>
      <c r="H40" s="5">
        <v>2782</v>
      </c>
      <c r="I40" s="5">
        <v>6</v>
      </c>
      <c r="J40" s="5">
        <v>43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 t="s">
        <v>23</v>
      </c>
      <c r="Y40" s="5">
        <v>24</v>
      </c>
      <c r="Z40" s="5">
        <v>64</v>
      </c>
      <c r="AA40" s="5"/>
      <c r="AB40" s="5"/>
      <c r="AC40" s="5"/>
      <c r="AD40" s="5"/>
      <c r="AE40" s="5"/>
      <c r="AF40" s="5"/>
      <c r="AG40" s="5"/>
      <c r="AH40" s="5">
        <v>163.80000000000001</v>
      </c>
      <c r="AI40" s="5">
        <v>23.6</v>
      </c>
      <c r="AJ40" s="5">
        <v>56.2</v>
      </c>
      <c r="AK40" s="5">
        <v>118.6</v>
      </c>
      <c r="AL40" s="5">
        <v>2609</v>
      </c>
      <c r="AM40" s="5">
        <v>6.2</v>
      </c>
      <c r="AN40" s="5">
        <v>28</v>
      </c>
      <c r="AO40" s="5"/>
      <c r="AP40" s="5"/>
      <c r="AQ40" s="5"/>
      <c r="AR40" s="5"/>
      <c r="AS40" s="5"/>
      <c r="AT40" s="5"/>
    </row>
    <row r="41" spans="1:46" x14ac:dyDescent="0.2">
      <c r="A41" s="5" t="s">
        <v>19</v>
      </c>
      <c r="B41" s="5">
        <v>25</v>
      </c>
      <c r="C41" s="5">
        <v>62</v>
      </c>
      <c r="D41" s="5">
        <v>251.8</v>
      </c>
      <c r="E41" s="5">
        <v>40.200000000000003</v>
      </c>
      <c r="F41" s="5">
        <v>46.2</v>
      </c>
      <c r="G41" s="5"/>
      <c r="H41" s="5">
        <v>3186</v>
      </c>
      <c r="I41" s="5">
        <v>6.6</v>
      </c>
      <c r="J41" s="5">
        <v>46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 t="s">
        <v>23</v>
      </c>
      <c r="Y41" s="5"/>
      <c r="Z41" s="5"/>
      <c r="AA41" s="5"/>
      <c r="AB41" s="5"/>
      <c r="AC41" s="5"/>
      <c r="AD41" s="5"/>
      <c r="AE41" s="5"/>
      <c r="AF41" s="5"/>
      <c r="AG41" s="5"/>
      <c r="AH41" s="5">
        <v>181.6</v>
      </c>
      <c r="AI41" s="5">
        <v>23.5</v>
      </c>
      <c r="AJ41" s="5">
        <v>54.6</v>
      </c>
      <c r="AK41" s="5">
        <v>132.1</v>
      </c>
      <c r="AL41" s="5">
        <v>2931</v>
      </c>
      <c r="AM41" s="5">
        <v>6.8</v>
      </c>
      <c r="AN41" s="5"/>
      <c r="AO41" s="5"/>
      <c r="AP41" s="5"/>
      <c r="AQ41" s="5"/>
      <c r="AR41" s="5"/>
      <c r="AS41" s="5"/>
      <c r="AT41" s="5"/>
    </row>
    <row r="42" spans="1:46" x14ac:dyDescent="0.2">
      <c r="A42" s="5" t="s">
        <v>19</v>
      </c>
      <c r="B42" s="5"/>
      <c r="C42" s="5"/>
      <c r="D42" s="5"/>
      <c r="E42" s="5"/>
      <c r="F42" s="5"/>
      <c r="G42" s="5"/>
      <c r="H42" s="5"/>
      <c r="I42" s="5"/>
      <c r="J42" s="5"/>
      <c r="K42" s="5">
        <v>165.4</v>
      </c>
      <c r="L42" s="5">
        <v>40.9</v>
      </c>
      <c r="M42" s="5">
        <v>42.8</v>
      </c>
      <c r="N42" s="5">
        <v>90.8</v>
      </c>
      <c r="O42" s="5">
        <v>2189</v>
      </c>
      <c r="P42" s="5">
        <v>4.9000000000000004</v>
      </c>
      <c r="Q42" s="5"/>
      <c r="R42" s="5"/>
      <c r="S42" s="5"/>
      <c r="T42" s="5"/>
      <c r="U42" s="5"/>
      <c r="V42" s="5"/>
      <c r="W42" s="5"/>
      <c r="X42" s="5" t="s">
        <v>23</v>
      </c>
      <c r="Y42" s="5"/>
      <c r="Z42" s="5"/>
      <c r="AA42" s="5"/>
      <c r="AB42" s="5"/>
      <c r="AC42" s="5"/>
      <c r="AD42" s="5"/>
      <c r="AE42" s="5"/>
      <c r="AF42" s="5"/>
      <c r="AG42" s="5"/>
      <c r="AH42" s="5">
        <v>197.6</v>
      </c>
      <c r="AI42" s="5">
        <v>30</v>
      </c>
      <c r="AJ42" s="5">
        <v>52.1</v>
      </c>
      <c r="AK42" s="5">
        <v>131.6</v>
      </c>
      <c r="AL42" s="5">
        <v>2944</v>
      </c>
      <c r="AM42" s="5">
        <v>6.8</v>
      </c>
      <c r="AN42" s="5"/>
      <c r="AO42" s="5"/>
      <c r="AP42" s="5"/>
      <c r="AQ42" s="5"/>
      <c r="AR42" s="5"/>
      <c r="AS42" s="5"/>
      <c r="AT42" s="5"/>
    </row>
    <row r="43" spans="1:46" x14ac:dyDescent="0.2">
      <c r="X43" s="5" t="s">
        <v>23</v>
      </c>
      <c r="Y43" s="5">
        <v>23</v>
      </c>
      <c r="Z43" s="5">
        <v>72</v>
      </c>
      <c r="AA43" s="5"/>
      <c r="AB43" s="5"/>
      <c r="AC43" s="5"/>
      <c r="AD43" s="5"/>
      <c r="AE43" s="5"/>
      <c r="AF43" s="5"/>
      <c r="AG43" s="5"/>
      <c r="AH43" s="5">
        <v>225</v>
      </c>
      <c r="AI43" s="5">
        <v>24.9</v>
      </c>
      <c r="AJ43" s="5">
        <v>52.9</v>
      </c>
      <c r="AK43" s="5">
        <v>161.6</v>
      </c>
      <c r="AL43" s="5">
        <v>3644</v>
      </c>
      <c r="AM43" s="5">
        <v>8.1999999999999993</v>
      </c>
      <c r="AN43" s="5">
        <v>31</v>
      </c>
      <c r="AO43" s="5"/>
      <c r="AP43" s="5"/>
      <c r="AQ43" s="5"/>
      <c r="AR43" s="5"/>
      <c r="AS43" s="5"/>
      <c r="AT43" s="5"/>
    </row>
  </sheetData>
  <sheetProtection selectLockedCells="1" selectUnlockedCells="1"/>
  <mergeCells count="6">
    <mergeCell ref="A1:J1"/>
    <mergeCell ref="K1:Q1"/>
    <mergeCell ref="R1:W1"/>
    <mergeCell ref="X1:AG1"/>
    <mergeCell ref="AH1:AN1"/>
    <mergeCell ref="AO1:AT1"/>
  </mergeCells>
  <pageMargins left="0.78749999999999998" right="0.78749999999999998" top="1.0249999999999999" bottom="1.0249999999999999" header="0.78749999999999998" footer="0.78749999999999998"/>
  <pageSetup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workbookViewId="0"/>
  </sheetViews>
  <sheetFormatPr defaultColWidth="11.5703125" defaultRowHeight="12.75" x14ac:dyDescent="0.2"/>
  <cols>
    <col min="1" max="1" width="3.5703125" customWidth="1"/>
    <col min="2" max="2" width="5" customWidth="1"/>
    <col min="3" max="3" width="5.5703125" customWidth="1"/>
    <col min="4" max="4" width="6.140625" customWidth="1"/>
    <col min="5" max="6" width="5.140625" customWidth="1"/>
    <col min="7" max="7" width="6.85546875" customWidth="1"/>
    <col min="8" max="8" width="5.5703125" customWidth="1"/>
    <col min="9" max="10" width="5" customWidth="1"/>
    <col min="11" max="11" width="3.5703125" style="10" customWidth="1"/>
    <col min="12" max="12" width="3.5703125" customWidth="1"/>
    <col min="13" max="13" width="5" customWidth="1"/>
    <col min="14" max="14" width="5.5703125" customWidth="1"/>
    <col min="15" max="15" width="6.140625" customWidth="1"/>
    <col min="16" max="17" width="5.140625" customWidth="1"/>
    <col min="18" max="18" width="6.85546875" customWidth="1"/>
    <col min="19" max="19" width="5.5703125" customWidth="1"/>
    <col min="20" max="21" width="5" customWidth="1"/>
  </cols>
  <sheetData>
    <row r="1" spans="1:21" x14ac:dyDescent="0.2">
      <c r="A1" s="11" t="s">
        <v>24</v>
      </c>
      <c r="B1" s="12" t="s">
        <v>4</v>
      </c>
      <c r="C1" s="12" t="s">
        <v>25</v>
      </c>
      <c r="D1" s="12" t="s">
        <v>26</v>
      </c>
      <c r="E1" s="4" t="s">
        <v>27</v>
      </c>
      <c r="F1" s="4" t="s">
        <v>28</v>
      </c>
      <c r="G1" s="4" t="s">
        <v>29</v>
      </c>
      <c r="H1" s="4" t="s">
        <v>30</v>
      </c>
      <c r="I1" s="4" t="s">
        <v>31</v>
      </c>
      <c r="J1" s="4" t="s">
        <v>12</v>
      </c>
      <c r="K1" s="13"/>
      <c r="L1" s="14" t="s">
        <v>24</v>
      </c>
      <c r="M1" s="15" t="s">
        <v>4</v>
      </c>
      <c r="N1" s="15" t="s">
        <v>25</v>
      </c>
      <c r="O1" s="15" t="s">
        <v>26</v>
      </c>
      <c r="P1" s="16" t="s">
        <v>27</v>
      </c>
      <c r="Q1" s="16" t="s">
        <v>28</v>
      </c>
      <c r="R1" s="16" t="s">
        <v>29</v>
      </c>
      <c r="S1" s="16" t="s">
        <v>30</v>
      </c>
      <c r="T1" s="16" t="s">
        <v>31</v>
      </c>
      <c r="U1" s="16" t="s">
        <v>12</v>
      </c>
    </row>
    <row r="2" spans="1:21" x14ac:dyDescent="0.2">
      <c r="A2" s="5" t="s">
        <v>19</v>
      </c>
      <c r="B2" s="5">
        <v>19</v>
      </c>
      <c r="C2" s="5">
        <v>57</v>
      </c>
      <c r="D2" s="5">
        <v>115.4</v>
      </c>
      <c r="E2" s="5">
        <v>25.8</v>
      </c>
      <c r="F2" s="5">
        <v>51.9</v>
      </c>
      <c r="G2" s="5">
        <v>80.2</v>
      </c>
      <c r="H2" s="5">
        <v>1917</v>
      </c>
      <c r="I2" s="5">
        <v>4.4000000000000004</v>
      </c>
      <c r="J2" s="5">
        <f t="shared" ref="J2:J38" si="0">ROUND((D2/2.2)/(0.0254*C2)^2,0)</f>
        <v>25</v>
      </c>
      <c r="K2" s="17"/>
      <c r="L2" s="5" t="s">
        <v>23</v>
      </c>
      <c r="M2" s="5">
        <v>22</v>
      </c>
      <c r="N2" s="5">
        <v>62</v>
      </c>
      <c r="O2" s="5">
        <v>142.6</v>
      </c>
      <c r="P2" s="5">
        <v>22.4</v>
      </c>
      <c r="Q2" s="5">
        <v>58</v>
      </c>
      <c r="R2" s="5">
        <v>104.1</v>
      </c>
      <c r="S2" s="5">
        <v>2293</v>
      </c>
      <c r="T2" s="5">
        <v>5.8</v>
      </c>
      <c r="U2" s="5">
        <f t="shared" ref="U2:U35" si="1">ROUND((O2/2.2)/(0.0254*N2)^2,0)</f>
        <v>26</v>
      </c>
    </row>
    <row r="3" spans="1:21" x14ac:dyDescent="0.2">
      <c r="A3" s="5" t="s">
        <v>19</v>
      </c>
      <c r="B3" s="5">
        <v>21</v>
      </c>
      <c r="C3" s="5">
        <v>57</v>
      </c>
      <c r="D3" s="5">
        <v>134.4</v>
      </c>
      <c r="E3" s="5">
        <v>34.6</v>
      </c>
      <c r="F3" s="5">
        <v>46.4</v>
      </c>
      <c r="G3" s="5">
        <v>81.599999999999994</v>
      </c>
      <c r="H3" s="5">
        <v>1909</v>
      </c>
      <c r="I3" s="5">
        <v>4.4000000000000004</v>
      </c>
      <c r="J3" s="5">
        <f t="shared" si="0"/>
        <v>29</v>
      </c>
      <c r="K3" s="17"/>
      <c r="L3" s="5" t="s">
        <v>23</v>
      </c>
      <c r="M3" s="5">
        <v>34</v>
      </c>
      <c r="N3" s="5">
        <v>62</v>
      </c>
      <c r="O3" s="5">
        <v>171</v>
      </c>
      <c r="P3" s="5">
        <v>27.2</v>
      </c>
      <c r="Q3" s="5">
        <v>54.3</v>
      </c>
      <c r="R3" s="5">
        <v>118.4</v>
      </c>
      <c r="S3" s="5">
        <v>2607</v>
      </c>
      <c r="T3" s="5">
        <v>6.2</v>
      </c>
      <c r="U3" s="5">
        <f t="shared" si="1"/>
        <v>31</v>
      </c>
    </row>
    <row r="4" spans="1:21" x14ac:dyDescent="0.2">
      <c r="A4" s="5" t="s">
        <v>19</v>
      </c>
      <c r="B4" s="5">
        <v>23</v>
      </c>
      <c r="C4" s="5">
        <v>57</v>
      </c>
      <c r="D4" s="5">
        <v>153.6</v>
      </c>
      <c r="E4" s="5">
        <v>29</v>
      </c>
      <c r="F4" s="5">
        <v>50.8</v>
      </c>
      <c r="G4" s="5">
        <v>103.2</v>
      </c>
      <c r="H4" s="5">
        <v>2376</v>
      </c>
      <c r="I4" s="5">
        <v>5.6</v>
      </c>
      <c r="J4" s="5">
        <f t="shared" si="0"/>
        <v>33</v>
      </c>
      <c r="K4" s="17"/>
      <c r="L4" s="5" t="s">
        <v>23</v>
      </c>
      <c r="M4" s="5">
        <v>19</v>
      </c>
      <c r="N4" s="5">
        <v>64</v>
      </c>
      <c r="O4" s="5">
        <v>190.4</v>
      </c>
      <c r="P4" s="5">
        <v>28.7</v>
      </c>
      <c r="Q4" s="5">
        <v>53.7</v>
      </c>
      <c r="R4" s="5">
        <v>129.4</v>
      </c>
      <c r="S4" s="5">
        <v>2880</v>
      </c>
      <c r="T4" s="5">
        <v>6.6</v>
      </c>
      <c r="U4" s="5">
        <f t="shared" si="1"/>
        <v>33</v>
      </c>
    </row>
    <row r="5" spans="1:21" x14ac:dyDescent="0.2">
      <c r="A5" s="5" t="s">
        <v>19</v>
      </c>
      <c r="B5" s="5">
        <v>18</v>
      </c>
      <c r="C5" s="5">
        <v>58</v>
      </c>
      <c r="D5" s="5">
        <v>123</v>
      </c>
      <c r="E5" s="5">
        <v>28.2</v>
      </c>
      <c r="F5" s="5">
        <v>50.5</v>
      </c>
      <c r="G5" s="5">
        <v>82.9</v>
      </c>
      <c r="H5" s="5">
        <v>1967</v>
      </c>
      <c r="I5" s="5">
        <v>4.4000000000000004</v>
      </c>
      <c r="J5" s="5">
        <f t="shared" si="0"/>
        <v>26</v>
      </c>
      <c r="K5" s="17"/>
      <c r="L5" s="5" t="s">
        <v>23</v>
      </c>
      <c r="M5" s="5">
        <v>21</v>
      </c>
      <c r="N5" s="5">
        <v>65</v>
      </c>
      <c r="O5" s="5">
        <v>115.2</v>
      </c>
      <c r="P5" s="5">
        <v>8.3000000000000007</v>
      </c>
      <c r="Q5" s="5">
        <v>67.900000000000006</v>
      </c>
      <c r="R5" s="5">
        <v>99.6</v>
      </c>
      <c r="S5" s="5">
        <v>2242</v>
      </c>
      <c r="T5" s="5">
        <v>5.3</v>
      </c>
      <c r="U5" s="5">
        <f t="shared" si="1"/>
        <v>19</v>
      </c>
    </row>
    <row r="6" spans="1:21" x14ac:dyDescent="0.2">
      <c r="A6" s="5" t="s">
        <v>19</v>
      </c>
      <c r="B6" s="5">
        <v>19</v>
      </c>
      <c r="C6" s="5">
        <v>58</v>
      </c>
      <c r="D6" s="5">
        <v>125.2</v>
      </c>
      <c r="E6" s="5">
        <v>27.5</v>
      </c>
      <c r="F6" s="5">
        <v>51</v>
      </c>
      <c r="G6" s="5">
        <v>85.5</v>
      </c>
      <c r="H6" s="5">
        <v>2025</v>
      </c>
      <c r="I6" s="5">
        <v>4.5999999999999996</v>
      </c>
      <c r="J6" s="5">
        <f t="shared" si="0"/>
        <v>26</v>
      </c>
      <c r="K6" s="17"/>
      <c r="L6" s="5" t="s">
        <v>23</v>
      </c>
      <c r="M6" s="5">
        <v>25</v>
      </c>
      <c r="N6" s="5">
        <v>65</v>
      </c>
      <c r="O6" s="5">
        <v>125.6</v>
      </c>
      <c r="P6" s="5">
        <v>10.7</v>
      </c>
      <c r="Q6" s="5">
        <v>65.900000000000006</v>
      </c>
      <c r="R6" s="5">
        <v>107.1</v>
      </c>
      <c r="S6" s="5">
        <v>2341</v>
      </c>
      <c r="T6" s="5">
        <v>5.5</v>
      </c>
      <c r="U6" s="5">
        <f t="shared" si="1"/>
        <v>21</v>
      </c>
    </row>
    <row r="7" spans="1:21" x14ac:dyDescent="0.2">
      <c r="A7" s="5" t="s">
        <v>19</v>
      </c>
      <c r="B7" s="5">
        <v>19</v>
      </c>
      <c r="C7" s="5">
        <v>58</v>
      </c>
      <c r="D7" s="5">
        <v>141.80000000000001</v>
      </c>
      <c r="E7" s="5">
        <v>35.700000000000003</v>
      </c>
      <c r="F7" s="5">
        <v>45.9</v>
      </c>
      <c r="G7" s="5">
        <v>84.4</v>
      </c>
      <c r="H7" s="5">
        <v>1981</v>
      </c>
      <c r="I7" s="5">
        <v>4.5999999999999996</v>
      </c>
      <c r="J7" s="5">
        <f t="shared" si="0"/>
        <v>30</v>
      </c>
      <c r="K7" s="17"/>
      <c r="L7" s="5" t="s">
        <v>23</v>
      </c>
      <c r="M7" s="5">
        <v>25</v>
      </c>
      <c r="N7" s="5">
        <v>65</v>
      </c>
      <c r="O7" s="5">
        <v>149.4</v>
      </c>
      <c r="P7" s="5">
        <v>17.5</v>
      </c>
      <c r="Q7" s="5">
        <v>60.2</v>
      </c>
      <c r="R7" s="5">
        <v>118.2</v>
      </c>
      <c r="S7" s="5">
        <v>2587</v>
      </c>
      <c r="T7" s="5">
        <v>6.2</v>
      </c>
      <c r="U7" s="5">
        <f t="shared" si="1"/>
        <v>25</v>
      </c>
    </row>
    <row r="8" spans="1:21" x14ac:dyDescent="0.2">
      <c r="A8" s="5" t="s">
        <v>19</v>
      </c>
      <c r="B8" s="5">
        <v>21</v>
      </c>
      <c r="C8" s="5">
        <v>59</v>
      </c>
      <c r="D8" s="5">
        <v>110.2</v>
      </c>
      <c r="E8" s="5">
        <v>21.9</v>
      </c>
      <c r="F8" s="5">
        <v>54.3</v>
      </c>
      <c r="G8" s="5">
        <v>81.8</v>
      </c>
      <c r="H8" s="5">
        <v>1890</v>
      </c>
      <c r="I8" s="5">
        <v>4.4000000000000004</v>
      </c>
      <c r="J8" s="5">
        <f t="shared" si="0"/>
        <v>22</v>
      </c>
      <c r="K8" s="17"/>
      <c r="L8" s="5" t="s">
        <v>23</v>
      </c>
      <c r="M8" s="5">
        <v>30</v>
      </c>
      <c r="N8" s="5">
        <v>65</v>
      </c>
      <c r="O8" s="5">
        <v>161</v>
      </c>
      <c r="P8" s="5">
        <v>22.3</v>
      </c>
      <c r="Q8" s="5">
        <v>56.3</v>
      </c>
      <c r="R8" s="5">
        <v>117.9</v>
      </c>
      <c r="S8" s="5">
        <v>2549</v>
      </c>
      <c r="T8" s="5">
        <v>6.2</v>
      </c>
      <c r="U8" s="5">
        <f t="shared" si="1"/>
        <v>27</v>
      </c>
    </row>
    <row r="9" spans="1:21" x14ac:dyDescent="0.2">
      <c r="A9" s="5" t="s">
        <v>19</v>
      </c>
      <c r="B9" s="5">
        <v>18</v>
      </c>
      <c r="C9" s="5">
        <v>60</v>
      </c>
      <c r="D9" s="5">
        <v>158.4</v>
      </c>
      <c r="E9" s="5">
        <v>40.299999999999997</v>
      </c>
      <c r="F9" s="5">
        <v>43.1</v>
      </c>
      <c r="G9" s="5">
        <v>88.2</v>
      </c>
      <c r="H9" s="5">
        <v>2126</v>
      </c>
      <c r="I9" s="5">
        <v>4.9000000000000004</v>
      </c>
      <c r="J9" s="5">
        <f t="shared" si="0"/>
        <v>31</v>
      </c>
      <c r="K9" s="17"/>
      <c r="L9" s="5" t="s">
        <v>23</v>
      </c>
      <c r="M9" s="5">
        <v>20</v>
      </c>
      <c r="N9" s="5">
        <v>66</v>
      </c>
      <c r="O9" s="5">
        <v>159.19999999999999</v>
      </c>
      <c r="P9" s="5">
        <v>19.899999999999999</v>
      </c>
      <c r="Q9" s="5">
        <v>57.9</v>
      </c>
      <c r="R9" s="5">
        <v>121</v>
      </c>
      <c r="S9" s="5">
        <v>2648</v>
      </c>
      <c r="T9" s="5">
        <v>6.4</v>
      </c>
      <c r="U9" s="5">
        <f t="shared" si="1"/>
        <v>26</v>
      </c>
    </row>
    <row r="10" spans="1:21" x14ac:dyDescent="0.2">
      <c r="A10" s="5" t="s">
        <v>19</v>
      </c>
      <c r="B10" s="5">
        <v>19</v>
      </c>
      <c r="C10" s="5">
        <v>60</v>
      </c>
      <c r="D10" s="5">
        <v>102.6</v>
      </c>
      <c r="E10" s="5">
        <v>18</v>
      </c>
      <c r="F10" s="5">
        <v>56.8</v>
      </c>
      <c r="G10" s="5">
        <v>79.099999999999994</v>
      </c>
      <c r="H10" s="5">
        <v>1894</v>
      </c>
      <c r="I10" s="5">
        <v>4.4000000000000004</v>
      </c>
      <c r="J10" s="5">
        <f t="shared" si="0"/>
        <v>20</v>
      </c>
      <c r="K10" s="17"/>
      <c r="L10" s="5" t="s">
        <v>23</v>
      </c>
      <c r="M10" s="5">
        <v>20</v>
      </c>
      <c r="N10" s="5">
        <v>66</v>
      </c>
      <c r="O10" s="5">
        <v>264.60000000000002</v>
      </c>
      <c r="P10" s="5">
        <v>44.3</v>
      </c>
      <c r="Q10" s="5">
        <v>46.4</v>
      </c>
      <c r="R10" s="5">
        <v>140.19999999999999</v>
      </c>
      <c r="S10" s="5">
        <v>3285</v>
      </c>
      <c r="T10" s="5">
        <v>7.3</v>
      </c>
      <c r="U10" s="5">
        <f t="shared" si="1"/>
        <v>43</v>
      </c>
    </row>
    <row r="11" spans="1:21" x14ac:dyDescent="0.2">
      <c r="A11" s="5" t="s">
        <v>19</v>
      </c>
      <c r="B11" s="5">
        <v>19</v>
      </c>
      <c r="C11" s="5">
        <v>60</v>
      </c>
      <c r="D11" s="5">
        <v>125.6</v>
      </c>
      <c r="E11" s="5">
        <v>28</v>
      </c>
      <c r="F11" s="5">
        <v>50.8</v>
      </c>
      <c r="G11" s="5">
        <v>84.7</v>
      </c>
      <c r="H11" s="5">
        <v>2013</v>
      </c>
      <c r="I11" s="5">
        <v>4.5999999999999996</v>
      </c>
      <c r="J11" s="5">
        <f t="shared" si="0"/>
        <v>25</v>
      </c>
      <c r="K11" s="17"/>
      <c r="L11" s="5" t="s">
        <v>23</v>
      </c>
      <c r="M11" s="5">
        <v>21</v>
      </c>
      <c r="N11" s="5">
        <v>66</v>
      </c>
      <c r="O11" s="5">
        <v>149.19999999999999</v>
      </c>
      <c r="P11" s="5">
        <v>15.8</v>
      </c>
      <c r="Q11" s="5">
        <v>61.1</v>
      </c>
      <c r="R11" s="5">
        <v>118.8</v>
      </c>
      <c r="S11" s="5">
        <v>2620</v>
      </c>
      <c r="T11" s="5">
        <v>6.2</v>
      </c>
      <c r="U11" s="5">
        <f t="shared" si="1"/>
        <v>24</v>
      </c>
    </row>
    <row r="12" spans="1:21" x14ac:dyDescent="0.2">
      <c r="A12" s="5" t="s">
        <v>19</v>
      </c>
      <c r="B12" s="5">
        <v>19</v>
      </c>
      <c r="C12" s="5">
        <v>60</v>
      </c>
      <c r="D12" s="5">
        <v>134</v>
      </c>
      <c r="E12" s="5">
        <v>30.8</v>
      </c>
      <c r="F12" s="5">
        <v>49</v>
      </c>
      <c r="G12" s="5">
        <v>86.2</v>
      </c>
      <c r="H12" s="5">
        <v>1998</v>
      </c>
      <c r="I12" s="5">
        <v>4.5999999999999996</v>
      </c>
      <c r="J12" s="5">
        <f t="shared" si="0"/>
        <v>26</v>
      </c>
      <c r="K12" s="17"/>
      <c r="L12" s="5" t="s">
        <v>23</v>
      </c>
      <c r="M12" s="5">
        <v>22</v>
      </c>
      <c r="N12" s="5">
        <v>66</v>
      </c>
      <c r="O12" s="5">
        <v>140.4</v>
      </c>
      <c r="P12" s="5">
        <v>16.3</v>
      </c>
      <c r="Q12" s="5">
        <v>60.1</v>
      </c>
      <c r="R12" s="5">
        <v>112</v>
      </c>
      <c r="S12" s="5">
        <v>2439</v>
      </c>
      <c r="T12" s="5">
        <v>6</v>
      </c>
      <c r="U12" s="5">
        <f t="shared" si="1"/>
        <v>23</v>
      </c>
    </row>
    <row r="13" spans="1:21" x14ac:dyDescent="0.2">
      <c r="A13" s="5" t="s">
        <v>19</v>
      </c>
      <c r="B13" s="5">
        <v>20</v>
      </c>
      <c r="C13" s="5">
        <v>60</v>
      </c>
      <c r="D13" s="5">
        <v>137</v>
      </c>
      <c r="E13" s="5">
        <v>29.9</v>
      </c>
      <c r="F13" s="5">
        <v>49.8</v>
      </c>
      <c r="G13" s="5">
        <v>90.4</v>
      </c>
      <c r="H13" s="5">
        <v>2097</v>
      </c>
      <c r="I13" s="5">
        <v>4.9000000000000004</v>
      </c>
      <c r="J13" s="5">
        <f t="shared" si="0"/>
        <v>27</v>
      </c>
      <c r="K13" s="17"/>
      <c r="L13" s="5" t="s">
        <v>23</v>
      </c>
      <c r="M13" s="5">
        <v>22</v>
      </c>
      <c r="N13" s="5">
        <v>66</v>
      </c>
      <c r="O13" s="5">
        <v>137.4</v>
      </c>
      <c r="P13" s="5">
        <v>14</v>
      </c>
      <c r="Q13" s="5">
        <v>62.1</v>
      </c>
      <c r="R13" s="5">
        <v>11.4</v>
      </c>
      <c r="S13" s="5">
        <v>2498</v>
      </c>
      <c r="T13" s="5">
        <v>6</v>
      </c>
      <c r="U13" s="5">
        <f t="shared" si="1"/>
        <v>22</v>
      </c>
    </row>
    <row r="14" spans="1:21" x14ac:dyDescent="0.2">
      <c r="A14" s="5" t="s">
        <v>19</v>
      </c>
      <c r="B14" s="5">
        <v>19</v>
      </c>
      <c r="C14" s="5">
        <v>61</v>
      </c>
      <c r="D14" s="5">
        <v>101.8</v>
      </c>
      <c r="E14" s="5">
        <v>16.7</v>
      </c>
      <c r="F14" s="5">
        <v>57.7</v>
      </c>
      <c r="G14" s="5">
        <v>80</v>
      </c>
      <c r="H14" s="5">
        <v>1896</v>
      </c>
      <c r="I14" s="5">
        <v>4.4000000000000004</v>
      </c>
      <c r="J14" s="5">
        <f t="shared" si="0"/>
        <v>19</v>
      </c>
      <c r="K14" s="17"/>
      <c r="L14" s="5" t="s">
        <v>23</v>
      </c>
      <c r="M14" s="5">
        <v>22</v>
      </c>
      <c r="N14" s="5">
        <v>66</v>
      </c>
      <c r="O14" s="5">
        <v>146.6</v>
      </c>
      <c r="P14" s="5">
        <v>17.399999999999999</v>
      </c>
      <c r="Q14" s="5">
        <v>59.4</v>
      </c>
      <c r="R14" s="5">
        <v>115.1</v>
      </c>
      <c r="S14" s="5">
        <v>2526</v>
      </c>
      <c r="T14" s="5">
        <v>6</v>
      </c>
      <c r="U14" s="5">
        <f t="shared" si="1"/>
        <v>24</v>
      </c>
    </row>
    <row r="15" spans="1:21" x14ac:dyDescent="0.2">
      <c r="A15" s="5" t="s">
        <v>19</v>
      </c>
      <c r="B15" s="5">
        <v>19</v>
      </c>
      <c r="C15" s="5">
        <v>61</v>
      </c>
      <c r="D15" s="5">
        <v>228</v>
      </c>
      <c r="E15" s="5">
        <v>48.5</v>
      </c>
      <c r="F15" s="5">
        <v>38.4</v>
      </c>
      <c r="G15" s="5">
        <v>111.1</v>
      </c>
      <c r="H15" s="5">
        <v>2782</v>
      </c>
      <c r="I15" s="5">
        <v>6</v>
      </c>
      <c r="J15" s="5">
        <f t="shared" si="0"/>
        <v>43</v>
      </c>
      <c r="K15" s="17"/>
      <c r="L15" s="5" t="s">
        <v>23</v>
      </c>
      <c r="M15" s="5">
        <v>24</v>
      </c>
      <c r="N15" s="5">
        <v>66</v>
      </c>
      <c r="O15" s="5">
        <v>155.19999999999999</v>
      </c>
      <c r="P15" s="5">
        <v>17.7</v>
      </c>
      <c r="Q15" s="5">
        <v>59.5</v>
      </c>
      <c r="R15" s="5">
        <v>121.3</v>
      </c>
      <c r="S15" s="5">
        <v>2683</v>
      </c>
      <c r="T15" s="5">
        <v>6.4</v>
      </c>
      <c r="U15" s="5">
        <f t="shared" si="1"/>
        <v>25</v>
      </c>
    </row>
    <row r="16" spans="1:21" x14ac:dyDescent="0.2">
      <c r="A16" s="5" t="s">
        <v>19</v>
      </c>
      <c r="B16" s="5">
        <v>20</v>
      </c>
      <c r="C16" s="5">
        <v>61</v>
      </c>
      <c r="D16" s="5">
        <v>123.8</v>
      </c>
      <c r="E16" s="5">
        <v>24.4</v>
      </c>
      <c r="F16" s="5">
        <v>53.2</v>
      </c>
      <c r="G16" s="5">
        <v>88.6</v>
      </c>
      <c r="H16" s="5">
        <v>2066</v>
      </c>
      <c r="I16" s="5">
        <v>4.9000000000000004</v>
      </c>
      <c r="J16" s="5">
        <f t="shared" si="0"/>
        <v>23</v>
      </c>
      <c r="K16" s="17"/>
      <c r="L16" s="5" t="s">
        <v>23</v>
      </c>
      <c r="M16" s="5">
        <v>20</v>
      </c>
      <c r="N16" s="5">
        <v>67</v>
      </c>
      <c r="O16" s="5">
        <v>149.19999999999999</v>
      </c>
      <c r="P16" s="5">
        <v>17.600000000000001</v>
      </c>
      <c r="Q16" s="5">
        <v>58.9</v>
      </c>
      <c r="R16" s="5">
        <v>116.6</v>
      </c>
      <c r="S16" s="5">
        <v>2578</v>
      </c>
      <c r="T16" s="5">
        <v>6.2</v>
      </c>
      <c r="U16" s="5">
        <f t="shared" si="1"/>
        <v>23</v>
      </c>
    </row>
    <row r="17" spans="1:21" x14ac:dyDescent="0.2">
      <c r="A17" s="5" t="s">
        <v>19</v>
      </c>
      <c r="B17" s="5">
        <v>21</v>
      </c>
      <c r="C17" s="5">
        <v>61</v>
      </c>
      <c r="D17" s="5">
        <v>136.6</v>
      </c>
      <c r="E17" s="5">
        <v>31.9</v>
      </c>
      <c r="F17" s="5">
        <v>48.3</v>
      </c>
      <c r="G17" s="5">
        <v>87.7</v>
      </c>
      <c r="H17" s="5">
        <v>2036</v>
      </c>
      <c r="I17" s="5">
        <v>4.5999999999999996</v>
      </c>
      <c r="J17" s="5">
        <f t="shared" si="0"/>
        <v>26</v>
      </c>
      <c r="K17" s="17"/>
      <c r="L17" s="5" t="s">
        <v>23</v>
      </c>
      <c r="M17" s="5">
        <v>21</v>
      </c>
      <c r="N17" s="5">
        <v>67</v>
      </c>
      <c r="O17" s="5">
        <v>151</v>
      </c>
      <c r="P17" s="5">
        <v>18.100000000000001</v>
      </c>
      <c r="Q17" s="5">
        <v>58.6</v>
      </c>
      <c r="R17" s="5">
        <v>117.3</v>
      </c>
      <c r="S17" s="5">
        <v>2595</v>
      </c>
      <c r="T17" s="5">
        <v>6.2</v>
      </c>
      <c r="U17" s="5">
        <f t="shared" si="1"/>
        <v>24</v>
      </c>
    </row>
    <row r="18" spans="1:21" x14ac:dyDescent="0.2">
      <c r="A18" s="5" t="s">
        <v>19</v>
      </c>
      <c r="B18" s="5">
        <v>21</v>
      </c>
      <c r="C18" s="5">
        <v>61</v>
      </c>
      <c r="D18" s="5">
        <v>113.2</v>
      </c>
      <c r="E18" s="5">
        <v>22.5</v>
      </c>
      <c r="F18" s="5">
        <v>54.1</v>
      </c>
      <c r="G18" s="5">
        <v>82.7</v>
      </c>
      <c r="H18" s="5">
        <v>1933</v>
      </c>
      <c r="I18" s="5">
        <v>4.4000000000000004</v>
      </c>
      <c r="J18" s="5">
        <f t="shared" si="0"/>
        <v>21</v>
      </c>
      <c r="K18" s="17"/>
      <c r="L18" s="5" t="s">
        <v>23</v>
      </c>
      <c r="M18" s="5">
        <v>21</v>
      </c>
      <c r="N18" s="5">
        <v>67</v>
      </c>
      <c r="O18" s="5">
        <v>174.8</v>
      </c>
      <c r="P18" s="5">
        <v>26.5</v>
      </c>
      <c r="Q18" s="5">
        <v>53.7</v>
      </c>
      <c r="R18" s="5">
        <v>120.8</v>
      </c>
      <c r="S18" s="5">
        <v>2660</v>
      </c>
      <c r="T18" s="5">
        <v>6.4</v>
      </c>
      <c r="U18" s="5">
        <f t="shared" si="1"/>
        <v>27</v>
      </c>
    </row>
    <row r="19" spans="1:21" x14ac:dyDescent="0.2">
      <c r="A19" s="5" t="s">
        <v>19</v>
      </c>
      <c r="B19" s="5">
        <v>22</v>
      </c>
      <c r="C19" s="5">
        <v>61</v>
      </c>
      <c r="D19" s="5">
        <v>162.4</v>
      </c>
      <c r="E19" s="5">
        <v>36.5</v>
      </c>
      <c r="F19" s="5">
        <v>45.8</v>
      </c>
      <c r="G19" s="5">
        <v>95.7</v>
      </c>
      <c r="H19" s="5">
        <v>2298</v>
      </c>
      <c r="I19" s="5">
        <v>5.3</v>
      </c>
      <c r="J19" s="5">
        <f t="shared" si="0"/>
        <v>31</v>
      </c>
      <c r="K19" s="17"/>
      <c r="L19" s="5" t="s">
        <v>23</v>
      </c>
      <c r="M19" s="5">
        <v>22</v>
      </c>
      <c r="N19" s="5">
        <v>67</v>
      </c>
      <c r="O19" s="5">
        <v>146.80000000000001</v>
      </c>
      <c r="P19" s="5">
        <v>15.9</v>
      </c>
      <c r="Q19" s="5">
        <v>60.2</v>
      </c>
      <c r="R19" s="5">
        <v>117.3</v>
      </c>
      <c r="S19" s="5">
        <v>2571</v>
      </c>
      <c r="T19" s="5">
        <v>6.2</v>
      </c>
      <c r="U19" s="5">
        <f t="shared" si="1"/>
        <v>23</v>
      </c>
    </row>
    <row r="20" spans="1:21" x14ac:dyDescent="0.2">
      <c r="A20" s="5" t="s">
        <v>19</v>
      </c>
      <c r="B20" s="5">
        <v>19</v>
      </c>
      <c r="C20" s="5">
        <v>62</v>
      </c>
      <c r="D20" s="5">
        <v>131.80000000000001</v>
      </c>
      <c r="E20" s="5">
        <v>28.2</v>
      </c>
      <c r="F20" s="5">
        <v>50.8</v>
      </c>
      <c r="G20" s="5">
        <v>88.8</v>
      </c>
      <c r="H20" s="5">
        <v>2085</v>
      </c>
      <c r="I20" s="5">
        <v>4.9000000000000004</v>
      </c>
      <c r="J20" s="5">
        <f t="shared" si="0"/>
        <v>24</v>
      </c>
      <c r="K20" s="17"/>
      <c r="L20" s="5" t="s">
        <v>23</v>
      </c>
      <c r="M20" s="5">
        <v>23</v>
      </c>
      <c r="N20" s="5">
        <v>67</v>
      </c>
      <c r="O20" s="5">
        <v>140.4</v>
      </c>
      <c r="P20" s="5">
        <v>12.6</v>
      </c>
      <c r="Q20" s="5">
        <v>63.3</v>
      </c>
      <c r="R20" s="5">
        <v>116.2</v>
      </c>
      <c r="S20" s="5">
        <v>2517</v>
      </c>
      <c r="T20" s="5">
        <v>6.2</v>
      </c>
      <c r="U20" s="5">
        <f t="shared" si="1"/>
        <v>22</v>
      </c>
    </row>
    <row r="21" spans="1:21" x14ac:dyDescent="0.2">
      <c r="A21" s="5" t="s">
        <v>19</v>
      </c>
      <c r="B21" s="5">
        <v>19</v>
      </c>
      <c r="C21" s="5">
        <v>62</v>
      </c>
      <c r="D21" s="5">
        <v>118</v>
      </c>
      <c r="E21" s="5">
        <v>22.9</v>
      </c>
      <c r="F21" s="5">
        <v>54.1</v>
      </c>
      <c r="G21" s="5">
        <v>86.2</v>
      </c>
      <c r="H21" s="5">
        <v>1986</v>
      </c>
      <c r="I21" s="5">
        <v>4.5999999999999996</v>
      </c>
      <c r="J21" s="5">
        <f t="shared" si="0"/>
        <v>22</v>
      </c>
      <c r="K21" s="17"/>
      <c r="L21" s="5" t="s">
        <v>23</v>
      </c>
      <c r="M21" s="5">
        <v>24</v>
      </c>
      <c r="N21" s="5">
        <v>67</v>
      </c>
      <c r="O21" s="5">
        <v>178.4</v>
      </c>
      <c r="P21" s="5">
        <v>22</v>
      </c>
      <c r="Q21" s="5">
        <v>56.4</v>
      </c>
      <c r="R21" s="5">
        <v>132.9</v>
      </c>
      <c r="S21" s="5">
        <v>2913</v>
      </c>
      <c r="T21" s="5">
        <v>6.8</v>
      </c>
      <c r="U21" s="5">
        <f t="shared" si="1"/>
        <v>28</v>
      </c>
    </row>
    <row r="22" spans="1:21" x14ac:dyDescent="0.2">
      <c r="A22" s="5" t="s">
        <v>19</v>
      </c>
      <c r="B22" s="5">
        <v>20</v>
      </c>
      <c r="C22" s="5">
        <v>62</v>
      </c>
      <c r="D22" s="5">
        <v>132.80000000000001</v>
      </c>
      <c r="E22" s="5">
        <v>28.4</v>
      </c>
      <c r="F22" s="5">
        <v>50.7</v>
      </c>
      <c r="G22" s="5">
        <v>89.3</v>
      </c>
      <c r="H22" s="5">
        <v>2096</v>
      </c>
      <c r="I22" s="5">
        <v>4.9000000000000004</v>
      </c>
      <c r="J22" s="5">
        <f t="shared" si="0"/>
        <v>24</v>
      </c>
      <c r="K22" s="17"/>
      <c r="L22" s="5" t="s">
        <v>23</v>
      </c>
      <c r="M22" s="5">
        <v>20</v>
      </c>
      <c r="N22" s="5">
        <v>68</v>
      </c>
      <c r="O22" s="5">
        <v>118.2</v>
      </c>
      <c r="P22" s="5">
        <v>7</v>
      </c>
      <c r="Q22" s="5">
        <v>66.3</v>
      </c>
      <c r="R22" s="5">
        <v>1043</v>
      </c>
      <c r="S22" s="5">
        <v>2287</v>
      </c>
      <c r="T22" s="5">
        <v>5.5</v>
      </c>
      <c r="U22" s="5">
        <f t="shared" si="1"/>
        <v>18</v>
      </c>
    </row>
    <row r="23" spans="1:21" x14ac:dyDescent="0.2">
      <c r="A23" s="5" t="s">
        <v>19</v>
      </c>
      <c r="B23" s="5">
        <v>21</v>
      </c>
      <c r="C23" s="5">
        <v>62</v>
      </c>
      <c r="D23" s="5">
        <v>123</v>
      </c>
      <c r="E23" s="5">
        <v>25.8</v>
      </c>
      <c r="F23" s="5">
        <v>52.2</v>
      </c>
      <c r="G23" s="5">
        <v>86.4</v>
      </c>
      <c r="H23" s="5">
        <v>2014</v>
      </c>
      <c r="I23" s="5">
        <v>4.5999999999999996</v>
      </c>
      <c r="J23" s="5">
        <f t="shared" si="0"/>
        <v>23</v>
      </c>
      <c r="K23" s="17"/>
      <c r="L23" s="5" t="s">
        <v>23</v>
      </c>
      <c r="M23" s="5">
        <v>20</v>
      </c>
      <c r="N23" s="5">
        <v>68</v>
      </c>
      <c r="O23" s="5">
        <v>165.4</v>
      </c>
      <c r="P23" s="5">
        <v>19.100000000000001</v>
      </c>
      <c r="Q23" s="5">
        <v>57.7</v>
      </c>
      <c r="R23" s="5">
        <v>127.9</v>
      </c>
      <c r="S23" s="5">
        <v>2818</v>
      </c>
      <c r="T23" s="5">
        <v>6.6</v>
      </c>
      <c r="U23" s="5">
        <f t="shared" si="1"/>
        <v>25</v>
      </c>
    </row>
    <row r="24" spans="1:21" x14ac:dyDescent="0.2">
      <c r="A24" s="5" t="s">
        <v>19</v>
      </c>
      <c r="B24" s="5">
        <v>22</v>
      </c>
      <c r="C24" s="5">
        <v>62</v>
      </c>
      <c r="D24" s="5">
        <v>143</v>
      </c>
      <c r="E24" s="5">
        <v>34.9</v>
      </c>
      <c r="F24" s="5">
        <v>46.6</v>
      </c>
      <c r="G24" s="5">
        <v>87.7</v>
      </c>
      <c r="H24" s="5">
        <v>2039</v>
      </c>
      <c r="I24" s="5">
        <v>4.9000000000000004</v>
      </c>
      <c r="J24" s="5">
        <f t="shared" si="0"/>
        <v>26</v>
      </c>
      <c r="K24" s="17"/>
      <c r="L24" s="5" t="s">
        <v>23</v>
      </c>
      <c r="M24" s="5">
        <v>22</v>
      </c>
      <c r="N24" s="5">
        <v>68</v>
      </c>
      <c r="O24" s="5">
        <v>161.6</v>
      </c>
      <c r="P24" s="5">
        <v>15.7</v>
      </c>
      <c r="Q24" s="5">
        <v>60.6</v>
      </c>
      <c r="R24" s="5">
        <v>129</v>
      </c>
      <c r="S24" s="5">
        <v>2810</v>
      </c>
      <c r="T24" s="5">
        <v>6.8</v>
      </c>
      <c r="U24" s="5">
        <f t="shared" si="1"/>
        <v>25</v>
      </c>
    </row>
    <row r="25" spans="1:21" x14ac:dyDescent="0.2">
      <c r="A25" s="5" t="s">
        <v>19</v>
      </c>
      <c r="B25" s="5">
        <v>22</v>
      </c>
      <c r="C25" s="5">
        <v>62</v>
      </c>
      <c r="D25" s="5">
        <v>150.80000000000001</v>
      </c>
      <c r="E25" s="5">
        <v>35.200000000000003</v>
      </c>
      <c r="F25" s="5">
        <v>46.4</v>
      </c>
      <c r="G25" s="5">
        <v>91.3</v>
      </c>
      <c r="H25" s="5">
        <v>2130</v>
      </c>
      <c r="I25" s="5">
        <v>4.9000000000000004</v>
      </c>
      <c r="J25" s="5">
        <f t="shared" si="0"/>
        <v>28</v>
      </c>
      <c r="K25" s="17"/>
      <c r="L25" s="5" t="s">
        <v>23</v>
      </c>
      <c r="M25" s="5">
        <v>38</v>
      </c>
      <c r="N25" s="5">
        <v>68</v>
      </c>
      <c r="O25" s="5">
        <v>184.6</v>
      </c>
      <c r="P25" s="5">
        <v>25.3</v>
      </c>
      <c r="Q25" s="5">
        <v>52.8</v>
      </c>
      <c r="R25" s="5">
        <v>130.69999999999999</v>
      </c>
      <c r="S25" s="5">
        <v>2846</v>
      </c>
      <c r="T25" s="5">
        <v>6.8</v>
      </c>
      <c r="U25" s="5">
        <f t="shared" si="1"/>
        <v>28</v>
      </c>
    </row>
    <row r="26" spans="1:21" x14ac:dyDescent="0.2">
      <c r="A26" s="5" t="s">
        <v>19</v>
      </c>
      <c r="B26" s="5">
        <v>25</v>
      </c>
      <c r="C26" s="5">
        <v>62</v>
      </c>
      <c r="D26" s="5">
        <v>251.8</v>
      </c>
      <c r="E26" s="5">
        <v>40.200000000000003</v>
      </c>
      <c r="F26" s="5">
        <v>46.2</v>
      </c>
      <c r="G26" s="5"/>
      <c r="H26" s="5">
        <v>3186</v>
      </c>
      <c r="I26" s="5">
        <v>6.6</v>
      </c>
      <c r="J26" s="5">
        <f t="shared" si="0"/>
        <v>46</v>
      </c>
      <c r="K26" s="17"/>
      <c r="L26" s="5" t="s">
        <v>23</v>
      </c>
      <c r="M26" s="5">
        <v>18</v>
      </c>
      <c r="N26" s="5">
        <v>69</v>
      </c>
      <c r="O26" s="5">
        <v>130.80000000000001</v>
      </c>
      <c r="P26" s="5">
        <v>8.1999999999999993</v>
      </c>
      <c r="Q26" s="5">
        <v>65.8</v>
      </c>
      <c r="R26" s="5">
        <v>114</v>
      </c>
      <c r="S26" s="5">
        <v>2521</v>
      </c>
      <c r="T26" s="5">
        <v>60</v>
      </c>
      <c r="U26" s="5">
        <f t="shared" si="1"/>
        <v>19</v>
      </c>
    </row>
    <row r="27" spans="1:21" x14ac:dyDescent="0.2">
      <c r="A27" s="5" t="s">
        <v>19</v>
      </c>
      <c r="B27" s="5">
        <v>18</v>
      </c>
      <c r="C27" s="5">
        <v>63</v>
      </c>
      <c r="D27" s="5">
        <v>120.4</v>
      </c>
      <c r="E27" s="5">
        <v>22.5</v>
      </c>
      <c r="F27" s="5">
        <v>54.5</v>
      </c>
      <c r="G27" s="5">
        <v>87.7</v>
      </c>
      <c r="H27" s="5">
        <v>2032</v>
      </c>
      <c r="I27" s="5">
        <v>4.5999999999999996</v>
      </c>
      <c r="J27" s="5">
        <f t="shared" si="0"/>
        <v>21</v>
      </c>
      <c r="K27" s="17"/>
      <c r="L27" s="5" t="s">
        <v>23</v>
      </c>
      <c r="M27" s="5">
        <v>21</v>
      </c>
      <c r="N27" s="5">
        <v>69</v>
      </c>
      <c r="O27" s="5">
        <v>138.6</v>
      </c>
      <c r="P27" s="5">
        <v>12.5</v>
      </c>
      <c r="Q27" s="5">
        <v>61.4</v>
      </c>
      <c r="R27" s="5">
        <v>115.1</v>
      </c>
      <c r="S27" s="5">
        <v>2495</v>
      </c>
      <c r="T27" s="5">
        <v>6</v>
      </c>
      <c r="U27" s="5">
        <f t="shared" si="1"/>
        <v>21</v>
      </c>
    </row>
    <row r="28" spans="1:21" x14ac:dyDescent="0.2">
      <c r="A28" s="5" t="s">
        <v>19</v>
      </c>
      <c r="B28" s="5">
        <v>18</v>
      </c>
      <c r="C28" s="5">
        <v>63</v>
      </c>
      <c r="D28" s="5">
        <v>120.4</v>
      </c>
      <c r="E28" s="5">
        <v>22.5</v>
      </c>
      <c r="F28" s="5">
        <v>54.5</v>
      </c>
      <c r="G28" s="5">
        <v>87.7</v>
      </c>
      <c r="H28" s="5">
        <v>2032</v>
      </c>
      <c r="I28" s="5">
        <v>4.5999999999999996</v>
      </c>
      <c r="J28" s="5">
        <f t="shared" si="0"/>
        <v>21</v>
      </c>
      <c r="K28" s="17"/>
      <c r="L28" s="5" t="s">
        <v>23</v>
      </c>
      <c r="M28" s="5">
        <v>21</v>
      </c>
      <c r="N28" s="5">
        <v>69</v>
      </c>
      <c r="O28" s="5">
        <v>163.4</v>
      </c>
      <c r="P28" s="5">
        <v>18.3</v>
      </c>
      <c r="Q28" s="5">
        <v>57.7</v>
      </c>
      <c r="R28" s="5">
        <v>127</v>
      </c>
      <c r="S28" s="5">
        <v>2784</v>
      </c>
      <c r="T28" s="5">
        <v>6.6</v>
      </c>
      <c r="U28" s="5">
        <f t="shared" si="1"/>
        <v>24</v>
      </c>
    </row>
    <row r="29" spans="1:21" x14ac:dyDescent="0.2">
      <c r="A29" s="5" t="s">
        <v>19</v>
      </c>
      <c r="B29" s="5">
        <v>23</v>
      </c>
      <c r="C29" s="5">
        <v>63</v>
      </c>
      <c r="D29" s="5">
        <v>165</v>
      </c>
      <c r="E29" s="5">
        <v>39.799999999999997</v>
      </c>
      <c r="F29" s="5">
        <v>43.5</v>
      </c>
      <c r="G29" s="5">
        <v>92.6</v>
      </c>
      <c r="H29" s="5">
        <v>2201</v>
      </c>
      <c r="I29" s="5">
        <v>5.0999999999999996</v>
      </c>
      <c r="J29" s="5">
        <f t="shared" si="0"/>
        <v>29</v>
      </c>
      <c r="K29" s="17"/>
      <c r="L29" s="5" t="s">
        <v>23</v>
      </c>
      <c r="M29" s="5">
        <v>45</v>
      </c>
      <c r="N29" s="5">
        <v>69</v>
      </c>
      <c r="O29" s="5">
        <v>233</v>
      </c>
      <c r="P29" s="5">
        <v>32.200000000000003</v>
      </c>
      <c r="Q29" s="5">
        <v>48.3</v>
      </c>
      <c r="R29" s="5">
        <v>149</v>
      </c>
      <c r="S29" s="5">
        <v>3274</v>
      </c>
      <c r="T29" s="5">
        <v>7.7</v>
      </c>
      <c r="U29" s="5">
        <f t="shared" si="1"/>
        <v>34</v>
      </c>
    </row>
    <row r="30" spans="1:21" x14ac:dyDescent="0.2">
      <c r="A30" s="5" t="s">
        <v>19</v>
      </c>
      <c r="B30" s="5">
        <v>18</v>
      </c>
      <c r="C30" s="5">
        <v>64</v>
      </c>
      <c r="D30" s="5">
        <v>232.2</v>
      </c>
      <c r="E30" s="5">
        <v>48.7</v>
      </c>
      <c r="F30" s="5">
        <v>38.299999999999997</v>
      </c>
      <c r="G30" s="5">
        <v>113.3</v>
      </c>
      <c r="H30" s="5">
        <v>2823</v>
      </c>
      <c r="I30" s="5">
        <v>6</v>
      </c>
      <c r="J30" s="5">
        <f t="shared" si="0"/>
        <v>40</v>
      </c>
      <c r="K30" s="17"/>
      <c r="L30" s="5" t="s">
        <v>23</v>
      </c>
      <c r="M30" s="5">
        <v>19</v>
      </c>
      <c r="N30" s="5">
        <v>70</v>
      </c>
      <c r="O30" s="5">
        <v>177.8</v>
      </c>
      <c r="P30" s="5">
        <v>21.2</v>
      </c>
      <c r="Q30" s="5">
        <v>55.6</v>
      </c>
      <c r="R30" s="5">
        <v>133.19999999999999</v>
      </c>
      <c r="S30" s="5">
        <v>2932</v>
      </c>
      <c r="T30" s="5">
        <v>7.1</v>
      </c>
      <c r="U30" s="5">
        <f t="shared" si="1"/>
        <v>26</v>
      </c>
    </row>
    <row r="31" spans="1:21" x14ac:dyDescent="0.2">
      <c r="A31" s="5" t="s">
        <v>19</v>
      </c>
      <c r="B31" s="5">
        <v>20</v>
      </c>
      <c r="C31" s="5">
        <v>64</v>
      </c>
      <c r="D31" s="5">
        <v>159</v>
      </c>
      <c r="E31" s="5">
        <v>34.9</v>
      </c>
      <c r="F31" s="5">
        <v>46.9</v>
      </c>
      <c r="G31" s="5">
        <v>97.7</v>
      </c>
      <c r="H31" s="5">
        <v>2293</v>
      </c>
      <c r="I31" s="5">
        <v>5.3</v>
      </c>
      <c r="J31" s="5">
        <f t="shared" si="0"/>
        <v>27</v>
      </c>
      <c r="K31" s="17"/>
      <c r="L31" s="5" t="s">
        <v>23</v>
      </c>
      <c r="M31" s="5">
        <v>24</v>
      </c>
      <c r="N31" s="5">
        <v>70</v>
      </c>
      <c r="O31" s="5">
        <v>165.4</v>
      </c>
      <c r="P31" s="5">
        <v>16.3</v>
      </c>
      <c r="Q31" s="5">
        <v>58.7</v>
      </c>
      <c r="R31" s="5">
        <v>132.30000000000001</v>
      </c>
      <c r="S31" s="5">
        <v>2888</v>
      </c>
      <c r="T31" s="5">
        <v>6.8</v>
      </c>
      <c r="U31" s="5">
        <f t="shared" si="1"/>
        <v>24</v>
      </c>
    </row>
    <row r="32" spans="1:21" x14ac:dyDescent="0.2">
      <c r="A32" s="5" t="s">
        <v>19</v>
      </c>
      <c r="B32" s="5">
        <v>22</v>
      </c>
      <c r="C32" s="5">
        <v>64</v>
      </c>
      <c r="D32" s="5">
        <v>117</v>
      </c>
      <c r="E32" s="5">
        <v>19.5</v>
      </c>
      <c r="F32" s="5">
        <v>56.3</v>
      </c>
      <c r="G32" s="5">
        <v>89.3</v>
      </c>
      <c r="H32" s="5">
        <v>2073</v>
      </c>
      <c r="I32" s="5">
        <v>4.9000000000000004</v>
      </c>
      <c r="J32" s="5">
        <f t="shared" si="0"/>
        <v>20</v>
      </c>
      <c r="K32" s="17"/>
      <c r="L32" s="5" t="s">
        <v>23</v>
      </c>
      <c r="M32" s="5">
        <v>20</v>
      </c>
      <c r="N32" s="5">
        <v>71</v>
      </c>
      <c r="O32" s="5">
        <v>181.4</v>
      </c>
      <c r="P32" s="5">
        <v>19.399999999999999</v>
      </c>
      <c r="Q32" s="5">
        <v>56.5</v>
      </c>
      <c r="R32" s="5">
        <v>137.80000000000001</v>
      </c>
      <c r="S32" s="5">
        <v>3048</v>
      </c>
      <c r="T32" s="5">
        <v>7.3</v>
      </c>
      <c r="U32" s="5">
        <f t="shared" si="1"/>
        <v>25</v>
      </c>
    </row>
    <row r="33" spans="1:21" x14ac:dyDescent="0.2">
      <c r="A33" s="5" t="s">
        <v>19</v>
      </c>
      <c r="B33" s="5">
        <v>23</v>
      </c>
      <c r="C33" s="5">
        <v>64</v>
      </c>
      <c r="D33" s="5">
        <v>119</v>
      </c>
      <c r="E33" s="5">
        <v>22.3</v>
      </c>
      <c r="F33" s="5">
        <v>54.4</v>
      </c>
      <c r="G33" s="5">
        <v>87.1</v>
      </c>
      <c r="H33" s="5">
        <v>1986</v>
      </c>
      <c r="I33" s="5">
        <v>4.5999999999999996</v>
      </c>
      <c r="J33" s="5">
        <f t="shared" si="0"/>
        <v>20</v>
      </c>
      <c r="K33" s="17"/>
      <c r="L33" s="5" t="s">
        <v>23</v>
      </c>
      <c r="M33" s="5">
        <v>21</v>
      </c>
      <c r="N33" s="5">
        <v>71</v>
      </c>
      <c r="O33" s="5">
        <v>175.4</v>
      </c>
      <c r="P33" s="5">
        <v>16.5</v>
      </c>
      <c r="Q33" s="5">
        <v>58.8</v>
      </c>
      <c r="R33" s="5">
        <v>137.80000000000001</v>
      </c>
      <c r="S33" s="5">
        <v>3001</v>
      </c>
      <c r="T33" s="5">
        <v>7.3</v>
      </c>
      <c r="U33" s="5">
        <f t="shared" si="1"/>
        <v>25</v>
      </c>
    </row>
    <row r="34" spans="1:21" x14ac:dyDescent="0.2">
      <c r="A34" s="5" t="s">
        <v>19</v>
      </c>
      <c r="B34" s="5">
        <v>49</v>
      </c>
      <c r="C34" s="5">
        <v>64</v>
      </c>
      <c r="D34" s="5">
        <v>173.4</v>
      </c>
      <c r="E34" s="5">
        <v>37.799999999999997</v>
      </c>
      <c r="F34" s="5">
        <v>44.5</v>
      </c>
      <c r="G34" s="5">
        <v>101.9</v>
      </c>
      <c r="H34" s="5">
        <v>2304</v>
      </c>
      <c r="I34" s="5">
        <v>5.5</v>
      </c>
      <c r="J34" s="5">
        <f t="shared" si="0"/>
        <v>30</v>
      </c>
      <c r="K34" s="17"/>
      <c r="L34" s="5" t="s">
        <v>23</v>
      </c>
      <c r="M34" s="5">
        <v>30</v>
      </c>
      <c r="N34" s="5">
        <v>71</v>
      </c>
      <c r="O34" s="5">
        <v>211.4</v>
      </c>
      <c r="P34" s="5">
        <v>25.8</v>
      </c>
      <c r="Q34" s="5">
        <v>52.3</v>
      </c>
      <c r="R34" s="5">
        <v>149.5</v>
      </c>
      <c r="S34" s="5">
        <v>3321</v>
      </c>
      <c r="T34" s="5">
        <v>7.1</v>
      </c>
      <c r="U34" s="5">
        <f t="shared" si="1"/>
        <v>30</v>
      </c>
    </row>
    <row r="35" spans="1:21" x14ac:dyDescent="0.2">
      <c r="A35" s="5" t="s">
        <v>19</v>
      </c>
      <c r="B35" s="5">
        <v>49</v>
      </c>
      <c r="C35" s="5">
        <v>64</v>
      </c>
      <c r="D35" s="5">
        <v>172</v>
      </c>
      <c r="E35" s="5">
        <v>42.5</v>
      </c>
      <c r="F35" s="5">
        <v>41.2</v>
      </c>
      <c r="G35" s="5">
        <v>92.2</v>
      </c>
      <c r="H35" s="5">
        <v>2099</v>
      </c>
      <c r="I35" s="5">
        <v>5.0999999999999996</v>
      </c>
      <c r="J35" s="5">
        <f t="shared" si="0"/>
        <v>30</v>
      </c>
      <c r="K35" s="17"/>
      <c r="L35" s="5" t="s">
        <v>23</v>
      </c>
      <c r="M35" s="5">
        <v>23</v>
      </c>
      <c r="N35" s="5">
        <v>72</v>
      </c>
      <c r="O35" s="5">
        <v>163.4</v>
      </c>
      <c r="P35" s="5">
        <v>12.5</v>
      </c>
      <c r="Q35" s="5">
        <v>61.3</v>
      </c>
      <c r="R35" s="5">
        <v>1360</v>
      </c>
      <c r="S35" s="5">
        <v>2952</v>
      </c>
      <c r="T35" s="5">
        <v>7.1</v>
      </c>
      <c r="U35" s="5">
        <f t="shared" si="1"/>
        <v>22</v>
      </c>
    </row>
    <row r="36" spans="1:21" x14ac:dyDescent="0.2">
      <c r="A36" s="5" t="s">
        <v>19</v>
      </c>
      <c r="B36" s="5">
        <v>19</v>
      </c>
      <c r="C36" s="5">
        <v>65</v>
      </c>
      <c r="D36" s="5">
        <v>105.6</v>
      </c>
      <c r="E36" s="5">
        <v>17.100000000000001</v>
      </c>
      <c r="F36" s="5">
        <v>57.6</v>
      </c>
      <c r="G36" s="5">
        <v>83.1</v>
      </c>
      <c r="H36" s="5">
        <v>1964</v>
      </c>
      <c r="I36" s="5">
        <v>4.4000000000000004</v>
      </c>
      <c r="J36" s="5">
        <f t="shared" si="0"/>
        <v>18</v>
      </c>
      <c r="K36" s="17"/>
    </row>
    <row r="37" spans="1:21" x14ac:dyDescent="0.2">
      <c r="A37" s="5" t="s">
        <v>19</v>
      </c>
      <c r="B37" s="5">
        <v>19</v>
      </c>
      <c r="C37" s="5">
        <v>66</v>
      </c>
      <c r="D37" s="5">
        <v>114.4</v>
      </c>
      <c r="E37" s="5">
        <v>15.6</v>
      </c>
      <c r="F37" s="5">
        <v>59.1</v>
      </c>
      <c r="G37" s="5">
        <v>91.5</v>
      </c>
      <c r="H37" s="5">
        <v>2110</v>
      </c>
      <c r="I37" s="5">
        <v>4.9000000000000004</v>
      </c>
      <c r="J37" s="5">
        <f t="shared" si="0"/>
        <v>19</v>
      </c>
      <c r="K37" s="17"/>
    </row>
    <row r="38" spans="1:21" x14ac:dyDescent="0.2">
      <c r="A38" s="5" t="s">
        <v>19</v>
      </c>
      <c r="B38" s="5">
        <v>25</v>
      </c>
      <c r="C38" s="5">
        <v>66</v>
      </c>
      <c r="D38" s="5">
        <v>121.4</v>
      </c>
      <c r="E38" s="5">
        <v>22.8</v>
      </c>
      <c r="F38" s="5">
        <v>54.2</v>
      </c>
      <c r="G38" s="5">
        <v>88.4</v>
      </c>
      <c r="H38" s="5">
        <v>2016</v>
      </c>
      <c r="I38" s="5">
        <v>4.5999999999999996</v>
      </c>
      <c r="J38" s="5">
        <f t="shared" si="0"/>
        <v>20</v>
      </c>
      <c r="K38" s="17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AprilPaired</vt:lpstr>
      <vt:lpstr>AprilAll</vt:lpstr>
      <vt:lpstr>January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MathSci-03</dc:creator>
  <cp:lastModifiedBy>MathSci-03</cp:lastModifiedBy>
  <dcterms:created xsi:type="dcterms:W3CDTF">2014-04-05T07:08:53Z</dcterms:created>
  <dcterms:modified xsi:type="dcterms:W3CDTF">2014-04-05T07:09:19Z</dcterms:modified>
</cp:coreProperties>
</file>